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beit-Web\"/>
    </mc:Choice>
  </mc:AlternateContent>
  <xr:revisionPtr revIDLastSave="0" documentId="13_ncr:1_{375A3015-5507-4037-A5B9-7C6CF19BB8A6}" xr6:coauthVersionLast="47" xr6:coauthVersionMax="47" xr10:uidLastSave="{00000000-0000-0000-0000-000000000000}"/>
  <bookViews>
    <workbookView xWindow="11655" yWindow="1515" windowWidth="39120" windowHeight="19185" xr2:uid="{99AF5C16-69DB-4154-9707-548FF1482D8E}"/>
  </bookViews>
  <sheets>
    <sheet name="Software" sheetId="2" r:id="rId1"/>
  </sheets>
  <definedNames>
    <definedName name="_xlnm.Print_Titles" localSheetId="0">Software!$1:$2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8" i="2" l="1"/>
</calcChain>
</file>

<file path=xl/sharedStrings.xml><?xml version="1.0" encoding="utf-8"?>
<sst xmlns="http://schemas.openxmlformats.org/spreadsheetml/2006/main" count="418" uniqueCount="198">
  <si>
    <t>Bezugsquelle</t>
  </si>
  <si>
    <t>Software</t>
  </si>
  <si>
    <t>Mozilla Firefox</t>
  </si>
  <si>
    <t>Google Chrome</t>
  </si>
  <si>
    <t>16.04</t>
  </si>
  <si>
    <t>Notepad++</t>
  </si>
  <si>
    <t>Dia</t>
  </si>
  <si>
    <t>Link</t>
  </si>
  <si>
    <t>http://dia-installer.de/download/index.html</t>
  </si>
  <si>
    <t>GPLv2</t>
  </si>
  <si>
    <t>Cisco Packetracer</t>
  </si>
  <si>
    <t>XAMPP</t>
  </si>
  <si>
    <t>n</t>
  </si>
  <si>
    <t>j</t>
  </si>
  <si>
    <t>https://www.apachefriends.org/download.html</t>
  </si>
  <si>
    <t>http://www.7-zip.de/download.html</t>
  </si>
  <si>
    <t>https://www.mozilla.org/de/firefox/</t>
  </si>
  <si>
    <t>kommerziell</t>
  </si>
  <si>
    <t>Gnu LGPLv2</t>
  </si>
  <si>
    <t>0.97</t>
  </si>
  <si>
    <t>Eclipse for Java Developers</t>
  </si>
  <si>
    <t>(Freeware)</t>
  </si>
  <si>
    <t>Visual Studio Code</t>
  </si>
  <si>
    <t>WireShark</t>
  </si>
  <si>
    <t>WinSCP</t>
  </si>
  <si>
    <t>PAINT.NET</t>
  </si>
  <si>
    <t>https://www.wireshark.org/#download</t>
  </si>
  <si>
    <t>https://www.virtualbox.org/wiki/Downloads</t>
  </si>
  <si>
    <t>Gnu GPLv3</t>
  </si>
  <si>
    <t>GNU GPLv2</t>
  </si>
  <si>
    <t>https://www.getpaint.net/download.html</t>
  </si>
  <si>
    <t>Optionale Software / Installation Bei Bedarf</t>
  </si>
  <si>
    <t>Hinweise:</t>
  </si>
  <si>
    <t>beliebiger Mediaplayer, z.B. VLC Media Player</t>
  </si>
  <si>
    <t>Bring Your Own Device</t>
  </si>
  <si>
    <t>Ausbildung auf dem Weg in die Arbeitswelt 4.0   </t>
  </si>
  <si>
    <t>Kategorie</t>
  </si>
  <si>
    <t>Office</t>
  </si>
  <si>
    <t>Windows</t>
  </si>
  <si>
    <t>Browser</t>
  </si>
  <si>
    <t>Entpacker</t>
  </si>
  <si>
    <t>Java</t>
  </si>
  <si>
    <t>Java JDK</t>
  </si>
  <si>
    <t>Mediaplayer</t>
  </si>
  <si>
    <t>IDE</t>
  </si>
  <si>
    <t>SSH</t>
  </si>
  <si>
    <t>https://winscp.net/eng/download.php</t>
  </si>
  <si>
    <t>FTP</t>
  </si>
  <si>
    <t>Texteditor</t>
  </si>
  <si>
    <t>Integriert</t>
  </si>
  <si>
    <t>Pinta</t>
  </si>
  <si>
    <t>Linux</t>
  </si>
  <si>
    <t>Grafik-Bearbeitung</t>
  </si>
  <si>
    <t>Microsoft Office</t>
  </si>
  <si>
    <t>7.5</t>
  </si>
  <si>
    <t>Stand:</t>
  </si>
  <si>
    <t>Lizenz</t>
  </si>
  <si>
    <t>System</t>
  </si>
  <si>
    <t>Alle</t>
  </si>
  <si>
    <t>Kommentar</t>
  </si>
  <si>
    <t>GIMP</t>
  </si>
  <si>
    <t>FileZilla</t>
  </si>
  <si>
    <t>z.B. 7-Zip</t>
  </si>
  <si>
    <t>Admin für Setup*</t>
  </si>
  <si>
    <t>Admin für Nutzung*</t>
  </si>
  <si>
    <t>Freenium</t>
  </si>
  <si>
    <t>MIT-Lizenz</t>
  </si>
  <si>
    <t>1.3</t>
  </si>
  <si>
    <t>https://code.visualstudio.com/</t>
  </si>
  <si>
    <t>UML/ERM-Diagramme</t>
  </si>
  <si>
    <t>MPLv2</t>
  </si>
  <si>
    <t>https://de.libreoffice.org/download/</t>
  </si>
  <si>
    <t>Mind. Version</t>
  </si>
  <si>
    <t>LibreOffice</t>
  </si>
  <si>
    <t>https://www.google.de/chrome/</t>
  </si>
  <si>
    <t>Webseite</t>
  </si>
  <si>
    <t>EPL</t>
  </si>
  <si>
    <t>GPL</t>
  </si>
  <si>
    <t>https://www.eclipse.org/downloads/packages/</t>
  </si>
  <si>
    <t>Oracle BSD</t>
  </si>
  <si>
    <t>Benötigt Java</t>
  </si>
  <si>
    <t>Windows, macOS</t>
  </si>
  <si>
    <t>Git</t>
  </si>
  <si>
    <t>Git for Windows</t>
  </si>
  <si>
    <t>https://github.com/git-for-windows/git/releases</t>
  </si>
  <si>
    <t>(kostenlos - EULA)</t>
  </si>
  <si>
    <t>Analyse</t>
  </si>
  <si>
    <t>https://filezilla-project.org/</t>
  </si>
  <si>
    <t>Lokaler Server</t>
  </si>
  <si>
    <t>- Integriert = Funktionalität läuft ohne besondere Software. Bei Linux von der Distribution abhängig.</t>
  </si>
  <si>
    <t>https://app.diagrams.net/</t>
  </si>
  <si>
    <t>Diagrams</t>
  </si>
  <si>
    <t>https://jdk.java.net</t>
  </si>
  <si>
    <t>https://notepad-plus-plus.org/downloads/</t>
  </si>
  <si>
    <t>https://www.jetbrains.com/edu-products/download/</t>
  </si>
  <si>
    <t>Apache License 2.0</t>
  </si>
  <si>
    <t>* Nur ausgewiesen für Windows</t>
  </si>
  <si>
    <t>Windows, macOS, Web</t>
  </si>
  <si>
    <t>Safe Exam Browser</t>
  </si>
  <si>
    <t>Prüfsoft-ware</t>
  </si>
  <si>
    <t>https://safeexambrowser.org/download_de.html</t>
  </si>
  <si>
    <t>3.0.1</t>
  </si>
  <si>
    <t>Sollte Linux verwendet werden oder keine Adminrechte möglich sein, wird ein Schulrechner verwendet</t>
  </si>
  <si>
    <t>Virtualisier-ung</t>
  </si>
  <si>
    <t>6.1</t>
  </si>
  <si>
    <t>2020-03</t>
  </si>
  <si>
    <t>https://www.gimp.org/downloads/</t>
  </si>
  <si>
    <t>https://www.pinta-project.com/releases/</t>
  </si>
  <si>
    <t>https://www.netacad.com/courses/packet-tracer-download/ (Account nötig)</t>
  </si>
  <si>
    <t>7.3</t>
  </si>
  <si>
    <t>AIO Creator neo</t>
  </si>
  <si>
    <t>VMware Workstation Player</t>
  </si>
  <si>
    <t>Windows, Linux</t>
  </si>
  <si>
    <t>https://www.vmware.com/go/downloadworkstationplayer-de</t>
  </si>
  <si>
    <t>kostenlos für Ausbildung</t>
  </si>
  <si>
    <t>macOS</t>
  </si>
  <si>
    <t>Dev-Tools</t>
  </si>
  <si>
    <t>Aufruf von git via Console und dann installieren</t>
  </si>
  <si>
    <t>Microsoft Visio</t>
  </si>
  <si>
    <t>VPN</t>
  </si>
  <si>
    <t>Wireguard</t>
  </si>
  <si>
    <t>alle</t>
  </si>
  <si>
    <t>https://www.wireguard.com/install/</t>
  </si>
  <si>
    <t>Spice-Virt-Viewer</t>
  </si>
  <si>
    <t>10.0-1.0</t>
  </si>
  <si>
    <t>https://virt-manager.org/</t>
  </si>
  <si>
    <t>LGPL licensed</t>
  </si>
  <si>
    <t>1.AJ</t>
  </si>
  <si>
    <t>2.AJ</t>
  </si>
  <si>
    <t>Benötigt in (AJ=Ausbildungsjahr)</t>
  </si>
  <si>
    <t>Nicht auf Firmenrechner</t>
  </si>
  <si>
    <t>(Education Lizenz für Office 365 über Schule)</t>
  </si>
  <si>
    <t>MPLv1.1</t>
  </si>
  <si>
    <t>GNS3</t>
  </si>
  <si>
    <t>https://www.gns3.com/software/download</t>
  </si>
  <si>
    <t>2.2</t>
  </si>
  <si>
    <t>Network Tools</t>
  </si>
  <si>
    <t>Advanced IP Scanner</t>
  </si>
  <si>
    <t>2.5.4594.1</t>
  </si>
  <si>
    <t>https://www.advanced-ip-scanner.com/de/</t>
  </si>
  <si>
    <t>HxD Hexeditor</t>
  </si>
  <si>
    <t>https://mh-nexus.de/de/hxd/</t>
  </si>
  <si>
    <t>Nmap oder Zenmap inkl.  npcap</t>
  </si>
  <si>
    <t>7.9.2</t>
  </si>
  <si>
    <t>https://nmap.org/zenmap/</t>
  </si>
  <si>
    <t>Hwinfo</t>
  </si>
  <si>
    <t>CrystalDiskinfo</t>
  </si>
  <si>
    <t>- Die farblich zusammengefassten Zeilen/Kategorien sind jeweils verschiedene Alternativen, Äquivalente Alternativen (speziell auch bei Mac und Linux) oder Online-Dienste sind ebenfalls möglich.</t>
  </si>
  <si>
    <t>byod@oszimt.de</t>
  </si>
  <si>
    <t>- Fragen? wenden Sie sich an</t>
  </si>
  <si>
    <t>FIAN 
3.AJ</t>
  </si>
  <si>
    <t>FISI 
3.AJ</t>
  </si>
  <si>
    <t>FIDP
3.AJ</t>
  </si>
  <si>
    <t>FIDV
3.AJ</t>
  </si>
  <si>
    <t>ITSE 
3.AJ</t>
  </si>
  <si>
    <t>2023.03</t>
  </si>
  <si>
    <t>8.2</t>
  </si>
  <si>
    <t>5.0</t>
  </si>
  <si>
    <t>https://staruml.io/download</t>
  </si>
  <si>
    <t>StarUML 2</t>
  </si>
  <si>
    <t>evaluation license</t>
  </si>
  <si>
    <t>OneDrive</t>
  </si>
  <si>
    <t>Austausch</t>
  </si>
  <si>
    <t>Netzwerk-simulator</t>
  </si>
  <si>
    <t>Benötigte Version hängt vom LF ab</t>
  </si>
  <si>
    <t>Windows: Vorinstalliert</t>
  </si>
  <si>
    <t>GPL v3</t>
  </si>
  <si>
    <t>E-Mail</t>
  </si>
  <si>
    <t>Thunderbird</t>
  </si>
  <si>
    <t>https://www.thunderbird.net/</t>
  </si>
  <si>
    <t>Asciidoctor</t>
  </si>
  <si>
    <t>https://asciidoctor.org/</t>
  </si>
  <si>
    <t>Benötigt Python</t>
  </si>
  <si>
    <t>Dokumentat.</t>
  </si>
  <si>
    <t>Mindmap</t>
  </si>
  <si>
    <t>Freeplane</t>
  </si>
  <si>
    <t>1.11</t>
  </si>
  <si>
    <t>https://sourceforge.net/projects/freeplane/</t>
  </si>
  <si>
    <t>IoT</t>
  </si>
  <si>
    <t>https://www.mediola.com/shop/download (Ultimate-Lizenz über Schule)</t>
  </si>
  <si>
    <t>Node-RED</t>
  </si>
  <si>
    <t>aktuelle</t>
  </si>
  <si>
    <t>https://nodered.org/docs/getting-started/</t>
  </si>
  <si>
    <t>https://www.kicad.org/download/</t>
  </si>
  <si>
    <t>KiCad</t>
  </si>
  <si>
    <t>ECAD</t>
  </si>
  <si>
    <t>3.5</t>
  </si>
  <si>
    <t>macOS, Linux</t>
  </si>
  <si>
    <t>CH340</t>
  </si>
  <si>
    <t>Driver</t>
  </si>
  <si>
    <t>integriert</t>
  </si>
  <si>
    <t>https://www.wemos.cc/en/latest/ch340_driver.html</t>
  </si>
  <si>
    <t>Oracle VirtualBox  inkl. Extension Pack</t>
  </si>
  <si>
    <t>2025.1</t>
  </si>
  <si>
    <t>8.1</t>
  </si>
  <si>
    <t>IntelliJ IDEA Community</t>
  </si>
  <si>
    <t>https://www.arduino.cc/en/software/</t>
  </si>
  <si>
    <t xml:space="preserve">Arduino 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</si>
</sst>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20"/>
      <color rgb="FFFFFFFF"/>
      <name val="Calibri Light"/>
      <family val="2"/>
    </font>
    <font>
      <sz val="12"/>
      <color rgb="FFFFFFFF"/>
      <name val="Calibri Light"/>
      <family val="2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</font>
    <font>
      <u/>
      <sz val="11"/>
      <name val="Calibri"/>
      <family val="2"/>
    </font>
    <font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0E1A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rgb="FFFFF2CC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theme="0" tint="-0.24994659260841701"/>
      </right>
      <top style="thin">
        <color rgb="FFBFBFBF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 style="thin">
        <color rgb="FFBFBFBF"/>
      </left>
      <right/>
      <top style="thin">
        <color auto="1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auto="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auto="1"/>
      </right>
      <top style="thin">
        <color indexed="64"/>
      </top>
      <bottom/>
      <diagonal/>
    </border>
    <border>
      <left style="thin">
        <color rgb="FFB2B2B2"/>
      </left>
      <right style="thin">
        <color auto="1"/>
      </right>
      <top/>
      <bottom style="thin">
        <color rgb="FFB2B2B2"/>
      </bottom>
      <diagonal/>
    </border>
    <border>
      <left style="thin">
        <color rgb="FFB2B2B2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9" borderId="10" applyNumberFormat="0" applyFont="0" applyAlignment="0" applyProtection="0"/>
    <xf numFmtId="0" fontId="15" fillId="0" borderId="0" applyBorder="0" applyProtection="0"/>
    <xf numFmtId="0" fontId="3" fillId="0" borderId="0" applyNumberFormat="0" applyFill="0" applyBorder="0" applyAlignment="0" applyProtection="0"/>
  </cellStyleXfs>
  <cellXfs count="346">
    <xf numFmtId="0" fontId="0" fillId="0" borderId="0" xfId="0"/>
    <xf numFmtId="0" fontId="4" fillId="6" borderId="0" xfId="0" applyFont="1" applyFill="1" applyAlignment="1">
      <alignment horizontal="left" indent="1"/>
    </xf>
    <xf numFmtId="0" fontId="4" fillId="6" borderId="2" xfId="0" applyFont="1" applyFill="1" applyBorder="1" applyAlignment="1">
      <alignment horizontal="left" indent="1"/>
    </xf>
    <xf numFmtId="0" fontId="4" fillId="6" borderId="8" xfId="0" applyFont="1" applyFill="1" applyBorder="1" applyAlignment="1">
      <alignment horizontal="left" indent="1"/>
    </xf>
    <xf numFmtId="0" fontId="4" fillId="6" borderId="1" xfId="0" applyFont="1" applyFill="1" applyBorder="1" applyAlignment="1">
      <alignment horizontal="left" indent="1"/>
    </xf>
    <xf numFmtId="0" fontId="4" fillId="6" borderId="6" xfId="0" quotePrefix="1" applyFont="1" applyFill="1" applyBorder="1" applyAlignment="1">
      <alignment horizontal="left" indent="1"/>
    </xf>
    <xf numFmtId="0" fontId="4" fillId="6" borderId="7" xfId="0" quotePrefix="1" applyFont="1" applyFill="1" applyBorder="1" applyAlignment="1">
      <alignment horizontal="left" indent="1"/>
    </xf>
    <xf numFmtId="0" fontId="9" fillId="7" borderId="0" xfId="0" applyFont="1" applyFill="1" applyAlignment="1">
      <alignment vertical="center" wrapText="1"/>
    </xf>
    <xf numFmtId="0" fontId="8" fillId="2" borderId="3" xfId="1" applyFont="1" applyBorder="1" applyAlignment="1">
      <alignment vertical="center"/>
    </xf>
    <xf numFmtId="0" fontId="8" fillId="2" borderId="4" xfId="1" applyFont="1" applyBorder="1" applyAlignment="1">
      <alignment vertical="center"/>
    </xf>
    <xf numFmtId="0" fontId="11" fillId="3" borderId="9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8" fillId="2" borderId="4" xfId="1" applyFont="1" applyBorder="1" applyAlignment="1">
      <alignment horizontal="right" vertical="center"/>
    </xf>
    <xf numFmtId="0" fontId="9" fillId="7" borderId="0" xfId="0" applyFont="1" applyFill="1" applyAlignment="1">
      <alignment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6" fillId="4" borderId="14" xfId="0" applyFont="1" applyFill="1" applyBorder="1" applyAlignment="1">
      <alignment vertical="center" wrapText="1"/>
    </xf>
    <xf numFmtId="49" fontId="6" fillId="4" borderId="14" xfId="0" quotePrefix="1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49" fontId="4" fillId="4" borderId="15" xfId="0" quotePrefix="1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0" fillId="0" borderId="18" xfId="0" applyBorder="1" applyAlignment="1">
      <alignment wrapText="1"/>
    </xf>
    <xf numFmtId="0" fontId="4" fillId="0" borderId="18" xfId="0" quotePrefix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4" fillId="0" borderId="15" xfId="0" quotePrefix="1" applyFont="1" applyBorder="1" applyAlignment="1">
      <alignment horizontal="center" vertical="center" wrapText="1"/>
    </xf>
    <xf numFmtId="0" fontId="6" fillId="4" borderId="18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16" fontId="6" fillId="4" borderId="18" xfId="0" quotePrefix="1" applyNumberFormat="1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vertical="center" wrapText="1"/>
    </xf>
    <xf numFmtId="16" fontId="6" fillId="4" borderId="15" xfId="0" quotePrefix="1" applyNumberFormat="1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4" fillId="8" borderId="14" xfId="0" applyFont="1" applyFill="1" applyBorder="1"/>
    <xf numFmtId="0" fontId="0" fillId="8" borderId="14" xfId="0" applyFill="1" applyBorder="1"/>
    <xf numFmtId="0" fontId="4" fillId="4" borderId="14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4" xfId="0" quotePrefix="1" applyFont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4" borderId="15" xfId="0" applyFont="1" applyFill="1" applyBorder="1"/>
    <xf numFmtId="0" fontId="4" fillId="4" borderId="15" xfId="0" applyFont="1" applyFill="1" applyBorder="1" applyAlignment="1">
      <alignment horizontal="center"/>
    </xf>
    <xf numFmtId="0" fontId="3" fillId="4" borderId="15" xfId="2" applyFill="1" applyBorder="1"/>
    <xf numFmtId="0" fontId="3" fillId="4" borderId="15" xfId="2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wrapText="1"/>
    </xf>
    <xf numFmtId="0" fontId="0" fillId="8" borderId="18" xfId="0" applyFill="1" applyBorder="1" applyAlignment="1">
      <alignment vertical="center"/>
    </xf>
    <xf numFmtId="16" fontId="4" fillId="8" borderId="18" xfId="0" quotePrefix="1" applyNumberFormat="1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wrapText="1"/>
    </xf>
    <xf numFmtId="0" fontId="0" fillId="8" borderId="15" xfId="0" applyFill="1" applyBorder="1" applyAlignment="1">
      <alignment vertical="center"/>
    </xf>
    <xf numFmtId="1" fontId="4" fillId="8" borderId="15" xfId="0" quotePrefix="1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6" fillId="0" borderId="18" xfId="0" quotePrefix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4" fillId="4" borderId="17" xfId="0" applyFont="1" applyFill="1" applyBorder="1" applyAlignment="1">
      <alignment vertical="center" wrapText="1"/>
    </xf>
    <xf numFmtId="0" fontId="0" fillId="8" borderId="17" xfId="0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0" fontId="4" fillId="5" borderId="15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vertical="center"/>
    </xf>
    <xf numFmtId="0" fontId="4" fillId="8" borderId="17" xfId="0" applyFont="1" applyFill="1" applyBorder="1"/>
    <xf numFmtId="0" fontId="0" fillId="8" borderId="17" xfId="0" applyFill="1" applyBorder="1"/>
    <xf numFmtId="0" fontId="4" fillId="8" borderId="17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wrapText="1"/>
    </xf>
    <xf numFmtId="0" fontId="0" fillId="10" borderId="20" xfId="0" applyFill="1" applyBorder="1" applyAlignment="1">
      <alignment vertical="center"/>
    </xf>
    <xf numFmtId="1" fontId="14" fillId="10" borderId="20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14" fillId="0" borderId="32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0" fillId="8" borderId="15" xfId="0" applyFill="1" applyBorder="1"/>
    <xf numFmtId="0" fontId="4" fillId="8" borderId="22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49" fontId="14" fillId="0" borderId="34" xfId="0" applyNumberFormat="1" applyFont="1" applyBorder="1" applyAlignment="1">
      <alignment horizontal="center" vertical="center" wrapText="1"/>
    </xf>
    <xf numFmtId="49" fontId="14" fillId="0" borderId="35" xfId="0" applyNumberFormat="1" applyFont="1" applyBorder="1" applyAlignment="1">
      <alignment horizontal="center" vertical="center" wrapText="1"/>
    </xf>
    <xf numFmtId="0" fontId="4" fillId="8" borderId="15" xfId="0" applyFont="1" applyFill="1" applyBorder="1"/>
    <xf numFmtId="0" fontId="0" fillId="8" borderId="39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" fontId="4" fillId="0" borderId="18" xfId="0" quotePrefix="1" applyNumberFormat="1" applyFont="1" applyBorder="1" applyAlignment="1">
      <alignment horizontal="center" vertical="center" wrapText="1"/>
    </xf>
    <xf numFmtId="0" fontId="14" fillId="0" borderId="40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6" xfId="0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4" fillId="0" borderId="16" xfId="0" applyFont="1" applyBorder="1" applyAlignment="1">
      <alignment horizontal="center" vertical="center"/>
    </xf>
    <xf numFmtId="0" fontId="0" fillId="0" borderId="49" xfId="0" applyBorder="1"/>
    <xf numFmtId="0" fontId="1" fillId="2" borderId="16" xfId="1" applyBorder="1" applyAlignment="1">
      <alignment horizontal="center" vertical="center" wrapText="1"/>
    </xf>
    <xf numFmtId="0" fontId="3" fillId="6" borderId="8" xfId="2" applyFill="1" applyBorder="1" applyAlignment="1">
      <alignment horizontal="left" indent="1"/>
    </xf>
    <xf numFmtId="0" fontId="0" fillId="8" borderId="50" xfId="0" applyFill="1" applyBorder="1" applyAlignment="1">
      <alignment horizontal="center" vertical="center"/>
    </xf>
    <xf numFmtId="0" fontId="0" fillId="8" borderId="53" xfId="0" applyFill="1" applyBorder="1" applyAlignment="1">
      <alignment horizontal="center" vertical="center"/>
    </xf>
    <xf numFmtId="0" fontId="0" fillId="8" borderId="54" xfId="0" applyFill="1" applyBorder="1" applyAlignment="1">
      <alignment wrapText="1"/>
    </xf>
    <xf numFmtId="0" fontId="0" fillId="8" borderId="42" xfId="0" applyFill="1" applyBorder="1" applyAlignment="1">
      <alignment wrapText="1"/>
    </xf>
    <xf numFmtId="0" fontId="0" fillId="0" borderId="55" xfId="0" applyBorder="1" applyAlignment="1">
      <alignment wrapText="1"/>
    </xf>
    <xf numFmtId="0" fontId="0" fillId="0" borderId="42" xfId="0" applyBorder="1" applyAlignment="1">
      <alignment wrapText="1"/>
    </xf>
    <xf numFmtId="0" fontId="0" fillId="8" borderId="55" xfId="0" applyFill="1" applyBorder="1" applyAlignment="1">
      <alignment wrapText="1"/>
    </xf>
    <xf numFmtId="0" fontId="0" fillId="8" borderId="41" xfId="0" applyFill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8" borderId="26" xfId="0" applyFill="1" applyBorder="1" applyAlignment="1">
      <alignment wrapText="1"/>
    </xf>
    <xf numFmtId="0" fontId="2" fillId="8" borderId="26" xfId="0" applyFont="1" applyFill="1" applyBorder="1" applyAlignment="1">
      <alignment horizontal="left" vertical="center" wrapText="1"/>
    </xf>
    <xf numFmtId="0" fontId="0" fillId="0" borderId="41" xfId="0" applyBorder="1"/>
    <xf numFmtId="0" fontId="0" fillId="0" borderId="42" xfId="0" applyBorder="1"/>
    <xf numFmtId="0" fontId="0" fillId="8" borderId="42" xfId="0" applyFill="1" applyBorder="1"/>
    <xf numFmtId="0" fontId="0" fillId="0" borderId="41" xfId="0" applyBorder="1" applyAlignment="1">
      <alignment wrapText="1"/>
    </xf>
    <xf numFmtId="0" fontId="0" fillId="9" borderId="55" xfId="3" applyFont="1" applyBorder="1"/>
    <xf numFmtId="0" fontId="0" fillId="8" borderId="41" xfId="3" applyFont="1" applyFill="1" applyBorder="1"/>
    <xf numFmtId="0" fontId="0" fillId="9" borderId="54" xfId="3" applyFont="1" applyBorder="1"/>
    <xf numFmtId="0" fontId="0" fillId="9" borderId="42" xfId="3" applyFont="1" applyBorder="1"/>
    <xf numFmtId="0" fontId="0" fillId="8" borderId="26" xfId="0" applyFill="1" applyBorder="1"/>
    <xf numFmtId="0" fontId="0" fillId="0" borderId="55" xfId="0" applyBorder="1"/>
    <xf numFmtId="0" fontId="0" fillId="8" borderId="56" xfId="0" applyFill="1" applyBorder="1" applyAlignment="1">
      <alignment horizontal="center" vertical="center"/>
    </xf>
    <xf numFmtId="0" fontId="0" fillId="8" borderId="59" xfId="0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0" borderId="16" xfId="0" quotePrefix="1" applyFont="1" applyBorder="1" applyAlignment="1">
      <alignment horizontal="center" vertical="center" wrapText="1"/>
    </xf>
    <xf numFmtId="0" fontId="0" fillId="0" borderId="54" xfId="0" applyBorder="1" applyAlignment="1">
      <alignment wrapText="1"/>
    </xf>
    <xf numFmtId="0" fontId="0" fillId="9" borderId="62" xfId="3" applyFont="1" applyBorder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" fontId="4" fillId="8" borderId="17" xfId="0" quotePrefix="1" applyNumberFormat="1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vertical="center" wrapText="1"/>
    </xf>
    <xf numFmtId="0" fontId="0" fillId="0" borderId="53" xfId="0" applyBorder="1"/>
    <xf numFmtId="0" fontId="0" fillId="0" borderId="17" xfId="0" applyBorder="1"/>
    <xf numFmtId="0" fontId="0" fillId="0" borderId="17" xfId="0" quotePrefix="1" applyBorder="1"/>
    <xf numFmtId="0" fontId="0" fillId="0" borderId="39" xfId="0" applyBorder="1"/>
    <xf numFmtId="0" fontId="0" fillId="9" borderId="39" xfId="3" applyFont="1" applyBorder="1"/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15" xfId="2" applyFont="1" applyFill="1" applyBorder="1" applyAlignment="1">
      <alignment vertical="center" wrapText="1"/>
    </xf>
    <xf numFmtId="0" fontId="5" fillId="0" borderId="18" xfId="2" applyFont="1" applyFill="1" applyBorder="1" applyAlignment="1">
      <alignment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vertical="center" wrapText="1"/>
    </xf>
    <xf numFmtId="0" fontId="5" fillId="4" borderId="14" xfId="2" applyFont="1" applyFill="1" applyBorder="1" applyAlignment="1">
      <alignment vertical="center" wrapText="1"/>
    </xf>
    <xf numFmtId="0" fontId="5" fillId="8" borderId="14" xfId="2" applyFont="1" applyFill="1" applyBorder="1" applyAlignment="1">
      <alignment horizontal="center" vertical="center" wrapText="1"/>
    </xf>
    <xf numFmtId="0" fontId="5" fillId="5" borderId="18" xfId="2" applyFont="1" applyFill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4" fillId="8" borderId="17" xfId="0" applyFont="1" applyFill="1" applyBorder="1" applyAlignment="1">
      <alignment wrapText="1"/>
    </xf>
    <xf numFmtId="0" fontId="5" fillId="0" borderId="16" xfId="2" applyFont="1" applyFill="1" applyBorder="1" applyAlignment="1">
      <alignment horizontal="left" vertical="center" wrapText="1"/>
    </xf>
    <xf numFmtId="0" fontId="5" fillId="8" borderId="17" xfId="2" applyFont="1" applyFill="1" applyBorder="1"/>
    <xf numFmtId="0" fontId="5" fillId="8" borderId="17" xfId="2" applyFont="1" applyFill="1" applyBorder="1" applyAlignment="1">
      <alignment horizontal="center" wrapText="1"/>
    </xf>
    <xf numFmtId="0" fontId="5" fillId="8" borderId="17" xfId="2" applyFont="1" applyFill="1" applyBorder="1" applyAlignment="1">
      <alignment horizontal="center"/>
    </xf>
    <xf numFmtId="0" fontId="5" fillId="4" borderId="14" xfId="2" applyFont="1" applyFill="1" applyBorder="1"/>
    <xf numFmtId="0" fontId="5" fillId="8" borderId="14" xfId="2" applyFont="1" applyFill="1" applyBorder="1" applyAlignment="1">
      <alignment horizontal="center" wrapText="1"/>
    </xf>
    <xf numFmtId="0" fontId="5" fillId="0" borderId="15" xfId="2" applyFont="1" applyFill="1" applyBorder="1" applyAlignment="1">
      <alignment horizontal="center" wrapText="1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/>
    <xf numFmtId="0" fontId="0" fillId="0" borderId="22" xfId="0" applyBorder="1"/>
    <xf numFmtId="0" fontId="4" fillId="0" borderId="22" xfId="0" applyFont="1" applyBorder="1" applyAlignment="1">
      <alignment horizontal="center"/>
    </xf>
    <xf numFmtId="0" fontId="4" fillId="5" borderId="22" xfId="0" applyFont="1" applyFill="1" applyBorder="1" applyAlignment="1">
      <alignment horizontal="center" vertical="center"/>
    </xf>
    <xf numFmtId="0" fontId="0" fillId="5" borderId="27" xfId="3" applyFont="1" applyFill="1" applyBorder="1" applyAlignment="1">
      <alignment wrapText="1"/>
    </xf>
    <xf numFmtId="0" fontId="4" fillId="4" borderId="18" xfId="0" applyFont="1" applyFill="1" applyBorder="1"/>
    <xf numFmtId="0" fontId="4" fillId="4" borderId="18" xfId="0" applyFont="1" applyFill="1" applyBorder="1" applyAlignment="1">
      <alignment horizontal="center"/>
    </xf>
    <xf numFmtId="0" fontId="5" fillId="4" borderId="18" xfId="2" applyFont="1" applyFill="1" applyBorder="1"/>
    <xf numFmtId="0" fontId="5" fillId="4" borderId="18" xfId="2" applyFont="1" applyFill="1" applyBorder="1" applyAlignment="1">
      <alignment horizontal="center"/>
    </xf>
    <xf numFmtId="0" fontId="0" fillId="8" borderId="63" xfId="0" applyFill="1" applyBorder="1"/>
    <xf numFmtId="0" fontId="0" fillId="8" borderId="46" xfId="0" applyFill="1" applyBorder="1"/>
    <xf numFmtId="0" fontId="0" fillId="8" borderId="47" xfId="0" applyFill="1" applyBorder="1"/>
    <xf numFmtId="0" fontId="0" fillId="5" borderId="0" xfId="3" applyFont="1" applyFill="1" applyBorder="1"/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1" fontId="4" fillId="5" borderId="0" xfId="0" quotePrefix="1" applyNumberFormat="1" applyFont="1" applyFill="1" applyAlignment="1">
      <alignment horizontal="center" vertical="center" wrapText="1"/>
    </xf>
    <xf numFmtId="0" fontId="4" fillId="8" borderId="18" xfId="0" applyFont="1" applyFill="1" applyBorder="1" applyAlignment="1">
      <alignment vertical="center" wrapText="1"/>
    </xf>
    <xf numFmtId="0" fontId="0" fillId="8" borderId="18" xfId="0" applyFill="1" applyBorder="1" applyAlignment="1">
      <alignment vertical="center" wrapText="1"/>
    </xf>
    <xf numFmtId="16" fontId="4" fillId="8" borderId="18" xfId="0" quotePrefix="1" applyNumberFormat="1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wrapText="1"/>
    </xf>
    <xf numFmtId="0" fontId="4" fillId="8" borderId="33" xfId="0" applyFont="1" applyFill="1" applyBorder="1" applyAlignment="1">
      <alignment vertical="center" wrapText="1"/>
    </xf>
    <xf numFmtId="0" fontId="0" fillId="8" borderId="33" xfId="0" applyFill="1" applyBorder="1" applyAlignment="1">
      <alignment vertical="center" wrapText="1"/>
    </xf>
    <xf numFmtId="16" fontId="4" fillId="8" borderId="33" xfId="0" quotePrefix="1" applyNumberFormat="1" applyFont="1" applyFill="1" applyBorder="1" applyAlignment="1">
      <alignment horizontal="center" vertical="center" wrapText="1"/>
    </xf>
    <xf numFmtId="0" fontId="3" fillId="8" borderId="33" xfId="2" applyFill="1" applyBorder="1" applyAlignment="1">
      <alignment vertical="center" wrapText="1"/>
    </xf>
    <xf numFmtId="0" fontId="4" fillId="8" borderId="33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vertical="center" wrapText="1"/>
    </xf>
    <xf numFmtId="0" fontId="0" fillId="5" borderId="63" xfId="3" applyFont="1" applyFill="1" applyBorder="1"/>
    <xf numFmtId="0" fontId="0" fillId="5" borderId="66" xfId="3" applyFont="1" applyFill="1" applyBorder="1"/>
    <xf numFmtId="0" fontId="5" fillId="0" borderId="15" xfId="2" applyFont="1" applyFill="1" applyBorder="1" applyAlignment="1" applyProtection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0" fontId="5" fillId="8" borderId="18" xfId="2" applyFont="1" applyFill="1" applyBorder="1" applyAlignment="1">
      <alignment vertical="center"/>
    </xf>
    <xf numFmtId="0" fontId="5" fillId="8" borderId="18" xfId="2" applyFont="1" applyFill="1" applyBorder="1" applyAlignment="1">
      <alignment horizontal="center" vertical="center"/>
    </xf>
    <xf numFmtId="0" fontId="5" fillId="10" borderId="20" xfId="2" applyFont="1" applyFill="1" applyBorder="1" applyAlignment="1" applyProtection="1">
      <alignment vertical="center"/>
    </xf>
    <xf numFmtId="0" fontId="4" fillId="10" borderId="20" xfId="0" applyFont="1" applyFill="1" applyBorder="1" applyAlignment="1">
      <alignment horizontal="center" vertical="center" wrapText="1"/>
    </xf>
    <xf numFmtId="0" fontId="5" fillId="8" borderId="15" xfId="2" applyFont="1" applyFill="1" applyBorder="1" applyAlignment="1">
      <alignment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wrapText="1"/>
    </xf>
    <xf numFmtId="0" fontId="5" fillId="0" borderId="16" xfId="2" applyFont="1" applyFill="1" applyBorder="1" applyAlignment="1">
      <alignment vertical="center" wrapText="1"/>
    </xf>
    <xf numFmtId="0" fontId="4" fillId="0" borderId="0" xfId="0" applyFont="1"/>
    <xf numFmtId="0" fontId="7" fillId="0" borderId="14" xfId="0" applyFont="1" applyBorder="1" applyAlignment="1">
      <alignment wrapText="1"/>
    </xf>
    <xf numFmtId="0" fontId="5" fillId="0" borderId="15" xfId="2" applyFont="1" applyBorder="1" applyAlignment="1">
      <alignment wrapText="1"/>
    </xf>
    <xf numFmtId="0" fontId="4" fillId="0" borderId="15" xfId="0" applyFont="1" applyBorder="1" applyAlignment="1">
      <alignment horizontal="center" wrapText="1"/>
    </xf>
    <xf numFmtId="0" fontId="5" fillId="4" borderId="17" xfId="2" applyFont="1" applyFill="1" applyBorder="1" applyAlignment="1">
      <alignment wrapText="1"/>
    </xf>
    <xf numFmtId="0" fontId="5" fillId="4" borderId="17" xfId="2" applyFont="1" applyFill="1" applyBorder="1" applyAlignment="1">
      <alignment horizontal="center" wrapText="1"/>
    </xf>
    <xf numFmtId="0" fontId="5" fillId="0" borderId="18" xfId="2" applyFont="1" applyFill="1" applyBorder="1" applyAlignment="1">
      <alignment horizontal="left" vertical="center" wrapText="1"/>
    </xf>
    <xf numFmtId="0" fontId="5" fillId="8" borderId="17" xfId="2" applyFont="1" applyFill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5" fillId="0" borderId="14" xfId="2" applyFont="1" applyFill="1" applyBorder="1" applyAlignment="1">
      <alignment horizontal="center" wrapText="1"/>
    </xf>
    <xf numFmtId="0" fontId="5" fillId="5" borderId="0" xfId="2" applyFont="1" applyFill="1" applyBorder="1" applyAlignment="1">
      <alignment vertical="center" wrapText="1"/>
    </xf>
    <xf numFmtId="0" fontId="5" fillId="5" borderId="33" xfId="2" applyFont="1" applyFill="1" applyBorder="1" applyAlignment="1">
      <alignment horizontal="center"/>
    </xf>
    <xf numFmtId="0" fontId="5" fillId="8" borderId="18" xfId="2" applyFont="1" applyFill="1" applyBorder="1" applyAlignment="1">
      <alignment vertical="center" wrapText="1"/>
    </xf>
    <xf numFmtId="0" fontId="5" fillId="4" borderId="41" xfId="2" applyFont="1" applyFill="1" applyBorder="1" applyAlignment="1">
      <alignment horizontal="center"/>
    </xf>
    <xf numFmtId="0" fontId="5" fillId="8" borderId="14" xfId="2" applyFont="1" applyFill="1" applyBorder="1"/>
    <xf numFmtId="0" fontId="5" fillId="8" borderId="41" xfId="2" applyFont="1" applyFill="1" applyBorder="1" applyAlignment="1">
      <alignment horizontal="center" vertical="center" wrapText="1"/>
    </xf>
    <xf numFmtId="0" fontId="5" fillId="8" borderId="15" xfId="2" applyFont="1" applyFill="1" applyBorder="1"/>
    <xf numFmtId="0" fontId="5" fillId="4" borderId="42" xfId="2" applyFont="1" applyFill="1" applyBorder="1" applyAlignment="1">
      <alignment horizontal="center"/>
    </xf>
    <xf numFmtId="0" fontId="17" fillId="0" borderId="32" xfId="4" applyFont="1" applyBorder="1" applyAlignment="1" applyProtection="1">
      <alignment horizontal="left" vertical="center" wrapText="1"/>
    </xf>
    <xf numFmtId="0" fontId="16" fillId="0" borderId="43" xfId="0" applyFont="1" applyBorder="1" applyAlignment="1">
      <alignment horizontal="center" wrapText="1"/>
    </xf>
    <xf numFmtId="0" fontId="17" fillId="0" borderId="34" xfId="4" applyFont="1" applyBorder="1" applyAlignment="1" applyProtection="1">
      <alignment horizontal="left" vertical="center" wrapText="1"/>
    </xf>
    <xf numFmtId="0" fontId="16" fillId="0" borderId="44" xfId="0" applyFont="1" applyBorder="1" applyAlignment="1">
      <alignment horizontal="center" wrapText="1"/>
    </xf>
    <xf numFmtId="0" fontId="17" fillId="0" borderId="35" xfId="4" applyFont="1" applyBorder="1" applyAlignment="1" applyProtection="1">
      <alignment horizontal="left" vertical="center" wrapText="1"/>
    </xf>
    <xf numFmtId="0" fontId="16" fillId="0" borderId="45" xfId="0" applyFont="1" applyBorder="1" applyAlignment="1">
      <alignment horizontal="center" wrapText="1"/>
    </xf>
    <xf numFmtId="0" fontId="7" fillId="8" borderId="17" xfId="0" applyFont="1" applyFill="1" applyBorder="1" applyAlignment="1">
      <alignment vertical="center" wrapText="1"/>
    </xf>
    <xf numFmtId="0" fontId="5" fillId="0" borderId="17" xfId="2" applyFont="1" applyBorder="1"/>
    <xf numFmtId="0" fontId="5" fillId="5" borderId="42" xfId="2" applyFont="1" applyFill="1" applyBorder="1" applyAlignment="1">
      <alignment horizontal="center"/>
    </xf>
    <xf numFmtId="0" fontId="5" fillId="8" borderId="17" xfId="2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1" fontId="4" fillId="0" borderId="18" xfId="0" quotePrefix="1" applyNumberFormat="1" applyFont="1" applyBorder="1" applyAlignment="1">
      <alignment horizontal="center" vertical="center" wrapText="1"/>
    </xf>
    <xf numFmtId="0" fontId="5" fillId="0" borderId="67" xfId="2" applyFont="1" applyBorder="1" applyAlignment="1">
      <alignment wrapText="1"/>
    </xf>
    <xf numFmtId="0" fontId="0" fillId="0" borderId="55" xfId="0" applyBorder="1" applyAlignment="1">
      <alignment horizontal="center" vertical="center"/>
    </xf>
    <xf numFmtId="0" fontId="0" fillId="0" borderId="63" xfId="0" applyBorder="1" applyAlignment="1">
      <alignment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18" fillId="0" borderId="14" xfId="5" applyFont="1" applyFill="1" applyBorder="1"/>
    <xf numFmtId="0" fontId="18" fillId="0" borderId="14" xfId="5" applyFont="1" applyFill="1" applyBorder="1" applyAlignment="1">
      <alignment horizontal="center" wrapText="1"/>
    </xf>
    <xf numFmtId="0" fontId="5" fillId="0" borderId="15" xfId="2" applyFont="1" applyFill="1" applyBorder="1" applyAlignment="1">
      <alignment vertical="center"/>
    </xf>
    <xf numFmtId="0" fontId="0" fillId="8" borderId="38" xfId="0" applyFill="1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8" borderId="52" xfId="0" applyFill="1" applyBorder="1" applyAlignment="1">
      <alignment horizontal="center" vertical="center"/>
    </xf>
    <xf numFmtId="0" fontId="0" fillId="8" borderId="50" xfId="0" applyFill="1" applyBorder="1" applyAlignment="1">
      <alignment horizontal="center" vertical="center"/>
    </xf>
    <xf numFmtId="0" fontId="0" fillId="8" borderId="51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3" borderId="24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8" borderId="18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8" borderId="18" xfId="0" applyFont="1" applyFill="1" applyBorder="1" applyAlignment="1">
      <alignment horizontal="left" vertical="center"/>
    </xf>
    <xf numFmtId="0" fontId="4" fillId="8" borderId="14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horizontal="left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8" borderId="58" xfId="0" applyFill="1" applyBorder="1" applyAlignment="1">
      <alignment horizontal="center" vertical="center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0" fillId="9" borderId="60" xfId="3" applyFont="1" applyBorder="1" applyAlignment="1">
      <alignment horizontal="left" wrapText="1"/>
    </xf>
    <xf numFmtId="0" fontId="0" fillId="9" borderId="61" xfId="3" applyFont="1" applyBorder="1" applyAlignment="1">
      <alignment horizontal="left" wrapText="1"/>
    </xf>
    <xf numFmtId="0" fontId="0" fillId="0" borderId="56" xfId="0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8" borderId="19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5" fillId="0" borderId="18" xfId="2" applyFont="1" applyFill="1" applyBorder="1" applyAlignment="1">
      <alignment horizontal="left" wrapText="1"/>
    </xf>
    <xf numFmtId="0" fontId="5" fillId="0" borderId="14" xfId="2" applyFont="1" applyFill="1" applyBorder="1" applyAlignment="1">
      <alignment horizontal="left" wrapText="1"/>
    </xf>
    <xf numFmtId="0" fontId="4" fillId="0" borderId="2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8" borderId="64" xfId="0" applyFont="1" applyFill="1" applyBorder="1" applyAlignment="1">
      <alignment horizontal="left" vertical="center" wrapText="1"/>
    </xf>
    <xf numFmtId="0" fontId="4" fillId="8" borderId="65" xfId="0" applyFont="1" applyFill="1" applyBorder="1" applyAlignment="1">
      <alignment horizontal="left" vertical="center" wrapText="1"/>
    </xf>
    <xf numFmtId="164" fontId="8" fillId="2" borderId="4" xfId="1" applyNumberFormat="1" applyFont="1" applyBorder="1" applyAlignment="1">
      <alignment horizontal="left" vertical="center"/>
    </xf>
    <xf numFmtId="164" fontId="8" fillId="2" borderId="5" xfId="1" applyNumberFormat="1" applyFont="1" applyBorder="1" applyAlignment="1">
      <alignment horizontal="left" vertical="center"/>
    </xf>
  </cellXfs>
  <cellStyles count="6">
    <cellStyle name="Hyperlink" xfId="2" xr:uid="{CD9F5585-A145-43D4-BA83-F8CC42D694B2}"/>
    <cellStyle name="Hyperlink 1" xfId="4" xr:uid="{390ACBAC-7115-4A33-A73B-D5E41C0EB78A}"/>
    <cellStyle name="Link" xfId="5" builtinId="8"/>
    <cellStyle name="Notiz" xfId="3" builtinId="10"/>
    <cellStyle name="Schlecht" xfId="1" builtinId="27"/>
    <cellStyle name="Standard" xfId="0" builtinId="0"/>
  </cellStyles>
  <dxfs count="2">
    <dxf>
      <font>
        <color theme="9" tint="-0.499984740745262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1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</xdr:colOff>
      <xdr:row>0</xdr:row>
      <xdr:rowOff>31750</xdr:rowOff>
    </xdr:from>
    <xdr:ext cx="1000125" cy="294963"/>
    <xdr:pic>
      <xdr:nvPicPr>
        <xdr:cNvPr id="3" name="Grafik 6" descr="osz imt logo">
          <a:extLst>
            <a:ext uri="{FF2B5EF4-FFF2-40B4-BE49-F238E27FC236}">
              <a16:creationId xmlns:a16="http://schemas.microsoft.com/office/drawing/2014/main" id="{50648D80-AEE6-5849-AC71-B9B7E410781A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31750"/>
          <a:ext cx="1000125" cy="2949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nu.org/licenses/lgpl-2.1.html" TargetMode="External"/><Relationship Id="rId18" Type="http://schemas.openxmlformats.org/officeDocument/2006/relationships/hyperlink" Target="https://winscp.net/eng/download.php" TargetMode="External"/><Relationship Id="rId26" Type="http://schemas.openxmlformats.org/officeDocument/2006/relationships/hyperlink" Target="https://github.com/git-for-windows/git/releases" TargetMode="External"/><Relationship Id="rId39" Type="http://schemas.openxmlformats.org/officeDocument/2006/relationships/hyperlink" Target="mailto:byod@oszimt.de" TargetMode="External"/><Relationship Id="rId21" Type="http://schemas.openxmlformats.org/officeDocument/2006/relationships/hyperlink" Target="http://dia-installer.de/doc/gpl-2.0.html" TargetMode="External"/><Relationship Id="rId34" Type="http://schemas.openxmlformats.org/officeDocument/2006/relationships/hyperlink" Target="https://www.netacad.com/courses/packet-tracer-download/" TargetMode="External"/><Relationship Id="rId42" Type="http://schemas.openxmlformats.org/officeDocument/2006/relationships/hyperlink" Target="https://asciidoctor.org/" TargetMode="External"/><Relationship Id="rId47" Type="http://schemas.openxmlformats.org/officeDocument/2006/relationships/hyperlink" Target="https://www.gnu.org/licenses/gpl.html" TargetMode="External"/><Relationship Id="rId50" Type="http://schemas.openxmlformats.org/officeDocument/2006/relationships/hyperlink" Target="https://www.gnu.org/licenses/gpl.html" TargetMode="External"/><Relationship Id="rId7" Type="http://schemas.openxmlformats.org/officeDocument/2006/relationships/hyperlink" Target="https://www.google.de/chrome/browser/privacy/eula_text.html" TargetMode="External"/><Relationship Id="rId2" Type="http://schemas.openxmlformats.org/officeDocument/2006/relationships/hyperlink" Target="http://dia-installer.de/doc/gpl-2.0.html" TargetMode="External"/><Relationship Id="rId16" Type="http://schemas.openxmlformats.org/officeDocument/2006/relationships/hyperlink" Target="https://www.getpaint.net/download.html" TargetMode="External"/><Relationship Id="rId29" Type="http://schemas.openxmlformats.org/officeDocument/2006/relationships/hyperlink" Target="https://www.gnu.org/licenses/gpl.html" TargetMode="External"/><Relationship Id="rId11" Type="http://schemas.openxmlformats.org/officeDocument/2006/relationships/hyperlink" Target="https://de.libreoffice.org/download/" TargetMode="External"/><Relationship Id="rId24" Type="http://schemas.openxmlformats.org/officeDocument/2006/relationships/hyperlink" Target="https://jdk.java.net/" TargetMode="External"/><Relationship Id="rId32" Type="http://schemas.openxmlformats.org/officeDocument/2006/relationships/hyperlink" Target="https://www.pinta-project.com/releases/" TargetMode="External"/><Relationship Id="rId37" Type="http://schemas.openxmlformats.org/officeDocument/2006/relationships/hyperlink" Target="https://www.mozilla.org/en-US/MPL/2.0/" TargetMode="External"/><Relationship Id="rId40" Type="http://schemas.openxmlformats.org/officeDocument/2006/relationships/hyperlink" Target="https://www.thunderbird.net/" TargetMode="External"/><Relationship Id="rId45" Type="http://schemas.openxmlformats.org/officeDocument/2006/relationships/hyperlink" Target="https://nodered.org/docs/getting-started/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notepad-plus-plus.org/downloads/" TargetMode="External"/><Relationship Id="rId10" Type="http://schemas.openxmlformats.org/officeDocument/2006/relationships/hyperlink" Target="http://www.7-zip.de/download.html" TargetMode="External"/><Relationship Id="rId19" Type="http://schemas.openxmlformats.org/officeDocument/2006/relationships/hyperlink" Target="https://www.virtualbox.org/wiki/Downloads" TargetMode="External"/><Relationship Id="rId31" Type="http://schemas.openxmlformats.org/officeDocument/2006/relationships/hyperlink" Target="https://de.wikipedia.org/wiki/MIT-Lizenz" TargetMode="External"/><Relationship Id="rId44" Type="http://schemas.openxmlformats.org/officeDocument/2006/relationships/hyperlink" Target="https://www.mediola.com/shop/download%20(Ultimate-Lizenz%20&#252;ber%20Schule)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oracle.com/technetwork/java/javase/terms/license/oraclebsd-1603217.txt" TargetMode="External"/><Relationship Id="rId9" Type="http://schemas.openxmlformats.org/officeDocument/2006/relationships/hyperlink" Target="https://www.mozilla.org/en-US/MPL/2.0/" TargetMode="External"/><Relationship Id="rId14" Type="http://schemas.openxmlformats.org/officeDocument/2006/relationships/hyperlink" Target="http://dia-installer.de/doc/gpl-2.0.html" TargetMode="External"/><Relationship Id="rId22" Type="http://schemas.openxmlformats.org/officeDocument/2006/relationships/hyperlink" Target="http://dia-installer.de/doc/gpl-2.0.html" TargetMode="External"/><Relationship Id="rId27" Type="http://schemas.openxmlformats.org/officeDocument/2006/relationships/hyperlink" Target="https://safeexambrowser.org/download_de.html" TargetMode="External"/><Relationship Id="rId30" Type="http://schemas.openxmlformats.org/officeDocument/2006/relationships/hyperlink" Target="https://www.gimp.org/downloads/" TargetMode="External"/><Relationship Id="rId35" Type="http://schemas.openxmlformats.org/officeDocument/2006/relationships/hyperlink" Target="http://dia-installer.de/doc/gpl-2.0.html" TargetMode="External"/><Relationship Id="rId43" Type="http://schemas.openxmlformats.org/officeDocument/2006/relationships/hyperlink" Target="https://sourceforge.net/projects/freeplane/" TargetMode="External"/><Relationship Id="rId48" Type="http://schemas.openxmlformats.org/officeDocument/2006/relationships/hyperlink" Target="http://dia-installer.de/doc/gpl-2.0.html" TargetMode="External"/><Relationship Id="rId8" Type="http://schemas.openxmlformats.org/officeDocument/2006/relationships/hyperlink" Target="http://www.gnu.org/licenses/lgpl-2.1.html" TargetMode="External"/><Relationship Id="rId51" Type="http://schemas.openxmlformats.org/officeDocument/2006/relationships/hyperlink" Target="https://www.gnu.org/licenses/gpl.html" TargetMode="External"/><Relationship Id="rId3" Type="http://schemas.openxmlformats.org/officeDocument/2006/relationships/hyperlink" Target="https://www.netacad.com/courses/packet-tracer-download/%20(Account%20n&#246;tig)" TargetMode="External"/><Relationship Id="rId12" Type="http://schemas.openxmlformats.org/officeDocument/2006/relationships/hyperlink" Target="http://www.opensource.org/licenses/EPL-1.0" TargetMode="External"/><Relationship Id="rId17" Type="http://schemas.openxmlformats.org/officeDocument/2006/relationships/hyperlink" Target="https://www.wireshark.org/" TargetMode="External"/><Relationship Id="rId25" Type="http://schemas.openxmlformats.org/officeDocument/2006/relationships/hyperlink" Target="https://tldrlegal.com/license/apache-license-2.0-%28apache-2.0%29" TargetMode="External"/><Relationship Id="rId33" Type="http://schemas.openxmlformats.org/officeDocument/2006/relationships/hyperlink" Target="https://www.apachefriends.org/download.html" TargetMode="External"/><Relationship Id="rId38" Type="http://schemas.openxmlformats.org/officeDocument/2006/relationships/hyperlink" Target="https://www.gns3.com/software/download" TargetMode="External"/><Relationship Id="rId46" Type="http://schemas.openxmlformats.org/officeDocument/2006/relationships/hyperlink" Target="https://tldrlegal.com/license/apache-license-2.0-%28apache-2.0%29" TargetMode="External"/><Relationship Id="rId20" Type="http://schemas.openxmlformats.org/officeDocument/2006/relationships/hyperlink" Target="https://de.wikipedia.org/wiki/MIT-Lizenz" TargetMode="External"/><Relationship Id="rId41" Type="http://schemas.openxmlformats.org/officeDocument/2006/relationships/hyperlink" Target="https://www.gnu.org/licenses/gpl.html" TargetMode="External"/><Relationship Id="rId1" Type="http://schemas.openxmlformats.org/officeDocument/2006/relationships/hyperlink" Target="http://dia-installer.de/download/index.html" TargetMode="External"/><Relationship Id="rId6" Type="http://schemas.openxmlformats.org/officeDocument/2006/relationships/hyperlink" Target="https://www.mozilla.org/de/firefox/" TargetMode="External"/><Relationship Id="rId15" Type="http://schemas.openxmlformats.org/officeDocument/2006/relationships/hyperlink" Target="https://www.getpaint.net/license.html" TargetMode="External"/><Relationship Id="rId23" Type="http://schemas.openxmlformats.org/officeDocument/2006/relationships/hyperlink" Target="https://app.diagrams.net/" TargetMode="External"/><Relationship Id="rId28" Type="http://schemas.openxmlformats.org/officeDocument/2006/relationships/hyperlink" Target="https://www.jetbrains.com/edu-products/download/" TargetMode="External"/><Relationship Id="rId36" Type="http://schemas.openxmlformats.org/officeDocument/2006/relationships/hyperlink" Target="https://virt-manager.org/" TargetMode="External"/><Relationship Id="rId49" Type="http://schemas.openxmlformats.org/officeDocument/2006/relationships/hyperlink" Target="https://www.arduino.cc/en/softwa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62E1-C97A-C04B-B297-A50C8DA65783}">
  <sheetPr>
    <pageSetUpPr fitToPage="1"/>
  </sheetPr>
  <dimension ref="A1:Q62"/>
  <sheetViews>
    <sheetView showGridLines="0" tabSelected="1" workbookViewId="0"/>
  </sheetViews>
  <sheetFormatPr baseColWidth="10" defaultColWidth="11.42578125" defaultRowHeight="15" x14ac:dyDescent="0.25"/>
  <cols>
    <col min="1" max="1" width="12" customWidth="1"/>
    <col min="2" max="2" width="15.42578125" bestFit="1" customWidth="1"/>
    <col min="3" max="3" width="15.42578125" customWidth="1"/>
    <col min="5" max="5" width="43.5703125" customWidth="1"/>
    <col min="6" max="6" width="15.42578125" customWidth="1"/>
    <col min="9" max="9" width="15.140625" customWidth="1"/>
    <col min="10" max="10" width="17.5703125" customWidth="1"/>
    <col min="11" max="17" width="6.5703125" customWidth="1"/>
  </cols>
  <sheetData>
    <row r="1" spans="1:17" ht="26.25" customHeight="1" x14ac:dyDescent="0.25">
      <c r="A1" s="7"/>
      <c r="B1" s="13" t="s">
        <v>34</v>
      </c>
      <c r="C1" s="7"/>
      <c r="D1" s="7"/>
      <c r="E1" s="83" t="s">
        <v>35</v>
      </c>
      <c r="F1" s="7"/>
      <c r="G1" s="7"/>
      <c r="H1" s="7"/>
      <c r="I1" s="7"/>
      <c r="J1" s="7"/>
      <c r="K1" s="299" t="s">
        <v>129</v>
      </c>
      <c r="L1" s="300"/>
      <c r="M1" s="300"/>
      <c r="N1" s="300"/>
      <c r="O1" s="300"/>
      <c r="P1" s="300"/>
      <c r="Q1" s="300"/>
    </row>
    <row r="2" spans="1:17" ht="33" customHeight="1" x14ac:dyDescent="0.25">
      <c r="A2" s="10" t="s">
        <v>36</v>
      </c>
      <c r="B2" s="10" t="s">
        <v>1</v>
      </c>
      <c r="C2" s="10" t="s">
        <v>57</v>
      </c>
      <c r="D2" s="10" t="s">
        <v>72</v>
      </c>
      <c r="E2" s="10" t="s">
        <v>0</v>
      </c>
      <c r="F2" s="10" t="s">
        <v>56</v>
      </c>
      <c r="G2" s="10" t="s">
        <v>63</v>
      </c>
      <c r="H2" s="10" t="s">
        <v>64</v>
      </c>
      <c r="I2" s="95" t="s">
        <v>130</v>
      </c>
      <c r="J2" s="10" t="s">
        <v>59</v>
      </c>
      <c r="K2" s="94" t="s">
        <v>127</v>
      </c>
      <c r="L2" s="94" t="s">
        <v>128</v>
      </c>
      <c r="M2" s="94" t="s">
        <v>150</v>
      </c>
      <c r="N2" s="94" t="s">
        <v>151</v>
      </c>
      <c r="O2" s="94" t="s">
        <v>152</v>
      </c>
      <c r="P2" s="94" t="s">
        <v>153</v>
      </c>
      <c r="Q2" s="94" t="s">
        <v>154</v>
      </c>
    </row>
    <row r="3" spans="1:17" ht="30" x14ac:dyDescent="0.25">
      <c r="A3" s="303" t="s">
        <v>37</v>
      </c>
      <c r="B3" s="15" t="s">
        <v>53</v>
      </c>
      <c r="C3" s="15" t="s">
        <v>97</v>
      </c>
      <c r="D3" s="16">
        <v>2019</v>
      </c>
      <c r="E3" s="176" t="s">
        <v>131</v>
      </c>
      <c r="F3" s="16" t="s">
        <v>17</v>
      </c>
      <c r="G3" s="140" t="s">
        <v>13</v>
      </c>
      <c r="H3" s="140" t="s">
        <v>12</v>
      </c>
      <c r="I3" s="140" t="s">
        <v>13</v>
      </c>
      <c r="J3" s="144"/>
      <c r="K3" s="315">
        <v>1</v>
      </c>
      <c r="L3" s="295">
        <v>1</v>
      </c>
      <c r="M3" s="295">
        <v>1</v>
      </c>
      <c r="N3" s="295">
        <v>1</v>
      </c>
      <c r="O3" s="292">
        <v>1</v>
      </c>
      <c r="P3" s="295">
        <v>1</v>
      </c>
      <c r="Q3" s="285">
        <v>1</v>
      </c>
    </row>
    <row r="4" spans="1:17" x14ac:dyDescent="0.25">
      <c r="A4" s="304"/>
      <c r="B4" s="22" t="s">
        <v>73</v>
      </c>
      <c r="C4" s="22" t="s">
        <v>58</v>
      </c>
      <c r="D4" s="23">
        <v>6</v>
      </c>
      <c r="E4" s="189" t="s">
        <v>71</v>
      </c>
      <c r="F4" s="37" t="s">
        <v>70</v>
      </c>
      <c r="G4" s="59" t="s">
        <v>12</v>
      </c>
      <c r="H4" s="59" t="s">
        <v>12</v>
      </c>
      <c r="I4" s="59" t="s">
        <v>12</v>
      </c>
      <c r="J4" s="145"/>
      <c r="K4" s="316"/>
      <c r="L4" s="296"/>
      <c r="M4" s="296"/>
      <c r="N4" s="296"/>
      <c r="O4" s="293"/>
      <c r="P4" s="296"/>
      <c r="Q4" s="286"/>
    </row>
    <row r="5" spans="1:17" x14ac:dyDescent="0.25">
      <c r="A5" s="305" t="s">
        <v>39</v>
      </c>
      <c r="B5" s="24" t="s">
        <v>2</v>
      </c>
      <c r="C5" s="25" t="s">
        <v>58</v>
      </c>
      <c r="D5" s="26">
        <v>90</v>
      </c>
      <c r="E5" s="190" t="s">
        <v>16</v>
      </c>
      <c r="F5" s="191" t="s">
        <v>70</v>
      </c>
      <c r="G5" s="81" t="s">
        <v>12</v>
      </c>
      <c r="H5" s="81" t="s">
        <v>12</v>
      </c>
      <c r="I5" s="119" t="s">
        <v>12</v>
      </c>
      <c r="J5" s="146"/>
      <c r="K5" s="301">
        <v>1</v>
      </c>
      <c r="L5" s="297">
        <v>1</v>
      </c>
      <c r="M5" s="297">
        <v>1</v>
      </c>
      <c r="N5" s="297">
        <v>1</v>
      </c>
      <c r="O5" s="289">
        <v>1</v>
      </c>
      <c r="P5" s="297">
        <v>1</v>
      </c>
      <c r="Q5" s="287">
        <v>1</v>
      </c>
    </row>
    <row r="6" spans="1:17" x14ac:dyDescent="0.25">
      <c r="A6" s="306"/>
      <c r="B6" s="27" t="s">
        <v>3</v>
      </c>
      <c r="C6" s="28" t="s">
        <v>58</v>
      </c>
      <c r="D6" s="29">
        <v>90</v>
      </c>
      <c r="E6" s="192" t="s">
        <v>74</v>
      </c>
      <c r="F6" s="193" t="s">
        <v>7</v>
      </c>
      <c r="G6" s="59" t="s">
        <v>12</v>
      </c>
      <c r="H6" s="59" t="s">
        <v>12</v>
      </c>
      <c r="I6" s="121" t="s">
        <v>12</v>
      </c>
      <c r="J6" s="147"/>
      <c r="K6" s="302"/>
      <c r="L6" s="298"/>
      <c r="M6" s="298"/>
      <c r="N6" s="298"/>
      <c r="O6" s="290"/>
      <c r="P6" s="298"/>
      <c r="Q6" s="288"/>
    </row>
    <row r="7" spans="1:17" ht="15.75" x14ac:dyDescent="0.25">
      <c r="A7" s="307" t="s">
        <v>48</v>
      </c>
      <c r="B7" s="30" t="s">
        <v>5</v>
      </c>
      <c r="C7" s="31" t="s">
        <v>38</v>
      </c>
      <c r="D7" s="32" t="s">
        <v>54</v>
      </c>
      <c r="E7" s="194" t="s">
        <v>93</v>
      </c>
      <c r="F7" s="33" t="s">
        <v>9</v>
      </c>
      <c r="G7" s="57" t="s">
        <v>12</v>
      </c>
      <c r="H7" s="57" t="s">
        <v>12</v>
      </c>
      <c r="I7" s="119" t="s">
        <v>12</v>
      </c>
      <c r="J7" s="148"/>
      <c r="K7" s="317">
        <v>1</v>
      </c>
      <c r="L7" s="294">
        <v>1</v>
      </c>
      <c r="M7" s="294">
        <v>1</v>
      </c>
      <c r="N7" s="294">
        <v>1</v>
      </c>
      <c r="O7" s="291">
        <v>1</v>
      </c>
      <c r="P7" s="294">
        <v>1</v>
      </c>
      <c r="Q7" s="284">
        <v>1</v>
      </c>
    </row>
    <row r="8" spans="1:17" ht="31.5" x14ac:dyDescent="0.25">
      <c r="A8" s="308"/>
      <c r="B8" s="18" t="s">
        <v>22</v>
      </c>
      <c r="C8" s="15" t="s">
        <v>58</v>
      </c>
      <c r="D8" s="19" t="s">
        <v>67</v>
      </c>
      <c r="E8" s="195" t="s">
        <v>68</v>
      </c>
      <c r="F8" s="196" t="s">
        <v>66</v>
      </c>
      <c r="G8" s="16" t="s">
        <v>12</v>
      </c>
      <c r="H8" s="16" t="s">
        <v>12</v>
      </c>
      <c r="I8" s="120" t="s">
        <v>12</v>
      </c>
      <c r="J8" s="149"/>
      <c r="K8" s="315"/>
      <c r="L8" s="295"/>
      <c r="M8" s="295"/>
      <c r="N8" s="295"/>
      <c r="O8" s="292"/>
      <c r="P8" s="295"/>
      <c r="Q8" s="285"/>
    </row>
    <row r="9" spans="1:17" ht="15.75" x14ac:dyDescent="0.25">
      <c r="A9" s="309"/>
      <c r="B9" s="35" t="s">
        <v>49</v>
      </c>
      <c r="C9" s="22" t="s">
        <v>51</v>
      </c>
      <c r="D9" s="36"/>
      <c r="E9" s="189"/>
      <c r="F9" s="37"/>
      <c r="G9" s="59" t="s">
        <v>12</v>
      </c>
      <c r="H9" s="59" t="s">
        <v>12</v>
      </c>
      <c r="I9" s="129" t="s">
        <v>12</v>
      </c>
      <c r="J9" s="145"/>
      <c r="K9" s="316"/>
      <c r="L9" s="296"/>
      <c r="M9" s="296"/>
      <c r="N9" s="296"/>
      <c r="O9" s="293"/>
      <c r="P9" s="296"/>
      <c r="Q9" s="286"/>
    </row>
    <row r="10" spans="1:17" x14ac:dyDescent="0.25">
      <c r="A10" s="305" t="s">
        <v>40</v>
      </c>
      <c r="B10" s="24" t="s">
        <v>62</v>
      </c>
      <c r="C10" s="25" t="s">
        <v>58</v>
      </c>
      <c r="D10" s="26" t="s">
        <v>4</v>
      </c>
      <c r="E10" s="190" t="s">
        <v>15</v>
      </c>
      <c r="F10" s="197" t="s">
        <v>18</v>
      </c>
      <c r="G10" s="34" t="s">
        <v>12</v>
      </c>
      <c r="H10" s="93" t="s">
        <v>12</v>
      </c>
      <c r="I10" s="96" t="s">
        <v>12</v>
      </c>
      <c r="J10" s="150"/>
      <c r="K10" s="301">
        <v>1</v>
      </c>
      <c r="L10" s="297">
        <v>1</v>
      </c>
      <c r="M10" s="297">
        <v>1</v>
      </c>
      <c r="N10" s="297">
        <v>1</v>
      </c>
      <c r="O10" s="289">
        <v>1</v>
      </c>
      <c r="P10" s="297">
        <v>1</v>
      </c>
      <c r="Q10" s="287">
        <v>1</v>
      </c>
    </row>
    <row r="11" spans="1:17" x14ac:dyDescent="0.25">
      <c r="A11" s="306"/>
      <c r="B11" s="28" t="s">
        <v>49</v>
      </c>
      <c r="C11" s="28" t="s">
        <v>58</v>
      </c>
      <c r="D11" s="28"/>
      <c r="E11" s="198"/>
      <c r="F11" s="198"/>
      <c r="G11" s="14" t="s">
        <v>12</v>
      </c>
      <c r="H11" s="92" t="s">
        <v>12</v>
      </c>
      <c r="I11" s="97" t="s">
        <v>12</v>
      </c>
      <c r="J11" s="151"/>
      <c r="K11" s="302"/>
      <c r="L11" s="298"/>
      <c r="M11" s="298"/>
      <c r="N11" s="298"/>
      <c r="O11" s="290"/>
      <c r="P11" s="298"/>
      <c r="Q11" s="288"/>
    </row>
    <row r="12" spans="1:17" ht="15" customHeight="1" x14ac:dyDescent="0.25">
      <c r="A12" s="40" t="s">
        <v>43</v>
      </c>
      <c r="B12" s="321" t="s">
        <v>33</v>
      </c>
      <c r="C12" s="321"/>
      <c r="D12" s="321"/>
      <c r="E12" s="321"/>
      <c r="F12" s="199"/>
      <c r="G12" s="41" t="s">
        <v>12</v>
      </c>
      <c r="H12" s="74" t="s">
        <v>12</v>
      </c>
      <c r="I12" s="100" t="s">
        <v>12</v>
      </c>
      <c r="J12" s="152"/>
      <c r="K12" s="165">
        <v>1</v>
      </c>
      <c r="L12" s="110">
        <v>1</v>
      </c>
      <c r="M12" s="110">
        <v>1</v>
      </c>
      <c r="N12" s="110">
        <v>1</v>
      </c>
      <c r="O12" s="143">
        <v>1</v>
      </c>
      <c r="P12" s="110">
        <v>1</v>
      </c>
      <c r="Q12" s="116">
        <v>1</v>
      </c>
    </row>
    <row r="13" spans="1:17" ht="30" x14ac:dyDescent="0.25">
      <c r="A13" s="310" t="s">
        <v>99</v>
      </c>
      <c r="B13" s="21" t="s">
        <v>98</v>
      </c>
      <c r="C13" s="38" t="s">
        <v>81</v>
      </c>
      <c r="D13" s="39" t="s">
        <v>101</v>
      </c>
      <c r="E13" s="200" t="s">
        <v>100</v>
      </c>
      <c r="F13" s="191" t="s">
        <v>132</v>
      </c>
      <c r="G13" s="11" t="s">
        <v>13</v>
      </c>
      <c r="H13" s="91" t="s">
        <v>12</v>
      </c>
      <c r="I13" s="96" t="s">
        <v>12</v>
      </c>
      <c r="J13" s="150"/>
      <c r="K13" s="301">
        <v>1</v>
      </c>
      <c r="L13" s="297">
        <v>1</v>
      </c>
      <c r="M13" s="297">
        <v>1</v>
      </c>
      <c r="N13" s="297">
        <v>1</v>
      </c>
      <c r="O13" s="289">
        <v>1</v>
      </c>
      <c r="P13" s="297">
        <v>1</v>
      </c>
      <c r="Q13" s="287">
        <v>1</v>
      </c>
    </row>
    <row r="14" spans="1:17" ht="15" customHeight="1" x14ac:dyDescent="0.25">
      <c r="A14" s="311"/>
      <c r="B14" s="325" t="s">
        <v>102</v>
      </c>
      <c r="C14" s="325"/>
      <c r="D14" s="325"/>
      <c r="E14" s="325"/>
      <c r="F14" s="325"/>
      <c r="G14" s="11" t="s">
        <v>12</v>
      </c>
      <c r="H14" s="91" t="s">
        <v>12</v>
      </c>
      <c r="I14" s="97" t="s">
        <v>12</v>
      </c>
      <c r="J14" s="151"/>
      <c r="K14" s="302"/>
      <c r="L14" s="298"/>
      <c r="M14" s="298"/>
      <c r="N14" s="298"/>
      <c r="O14" s="290"/>
      <c r="P14" s="298"/>
      <c r="Q14" s="288"/>
    </row>
    <row r="15" spans="1:17" ht="15" customHeight="1" x14ac:dyDescent="0.25">
      <c r="A15" s="40" t="s">
        <v>119</v>
      </c>
      <c r="B15" s="84" t="s">
        <v>120</v>
      </c>
      <c r="C15" s="85" t="s">
        <v>121</v>
      </c>
      <c r="D15" s="86">
        <v>1</v>
      </c>
      <c r="E15" s="201" t="s">
        <v>122</v>
      </c>
      <c r="F15" s="202" t="s">
        <v>9</v>
      </c>
      <c r="G15" s="87" t="s">
        <v>13</v>
      </c>
      <c r="H15" s="87" t="s">
        <v>13</v>
      </c>
      <c r="I15" s="99" t="s">
        <v>12</v>
      </c>
      <c r="J15" s="153"/>
      <c r="K15" s="165">
        <v>0</v>
      </c>
      <c r="L15" s="110">
        <v>1</v>
      </c>
      <c r="M15" s="110">
        <v>0</v>
      </c>
      <c r="N15" s="110">
        <v>0</v>
      </c>
      <c r="O15" s="143">
        <v>0</v>
      </c>
      <c r="P15" s="110">
        <v>0</v>
      </c>
      <c r="Q15" s="116">
        <v>0</v>
      </c>
    </row>
    <row r="16" spans="1:17" ht="30" x14ac:dyDescent="0.25">
      <c r="A16" s="333" t="s">
        <v>178</v>
      </c>
      <c r="B16" s="24" t="s">
        <v>110</v>
      </c>
      <c r="C16" s="67" t="s">
        <v>81</v>
      </c>
      <c r="D16" s="275">
        <v>2020</v>
      </c>
      <c r="E16" s="276" t="s">
        <v>179</v>
      </c>
      <c r="F16" s="173" t="s">
        <v>17</v>
      </c>
      <c r="G16" s="173" t="s">
        <v>13</v>
      </c>
      <c r="H16" s="173" t="s">
        <v>12</v>
      </c>
      <c r="I16" s="277" t="s">
        <v>12</v>
      </c>
      <c r="J16" s="278"/>
      <c r="K16" s="301">
        <v>0</v>
      </c>
      <c r="L16" s="297">
        <v>1</v>
      </c>
      <c r="M16" s="297">
        <v>0</v>
      </c>
      <c r="N16" s="297">
        <v>0</v>
      </c>
      <c r="O16" s="297">
        <v>0</v>
      </c>
      <c r="P16" s="297">
        <v>1</v>
      </c>
      <c r="Q16" s="287">
        <v>0</v>
      </c>
    </row>
    <row r="17" spans="1:17" x14ac:dyDescent="0.25">
      <c r="A17" s="334"/>
      <c r="B17" s="274" t="s">
        <v>197</v>
      </c>
      <c r="C17" s="274" t="s">
        <v>58</v>
      </c>
      <c r="D17" s="20" t="s">
        <v>181</v>
      </c>
      <c r="E17" s="281" t="s">
        <v>196</v>
      </c>
      <c r="F17" s="282" t="s">
        <v>28</v>
      </c>
      <c r="G17" s="20" t="s">
        <v>13</v>
      </c>
      <c r="H17" s="20" t="s">
        <v>12</v>
      </c>
      <c r="I17" s="120" t="s">
        <v>12</v>
      </c>
      <c r="J17" s="279"/>
      <c r="K17" s="324"/>
      <c r="L17" s="339"/>
      <c r="M17" s="339"/>
      <c r="N17" s="339"/>
      <c r="O17" s="339"/>
      <c r="P17" s="339"/>
      <c r="Q17" s="340"/>
    </row>
    <row r="18" spans="1:17" ht="30" x14ac:dyDescent="0.25">
      <c r="A18" s="335"/>
      <c r="B18" s="186" t="s">
        <v>180</v>
      </c>
      <c r="C18" s="186" t="s">
        <v>58</v>
      </c>
      <c r="D18" s="58" t="s">
        <v>181</v>
      </c>
      <c r="E18" s="283" t="s">
        <v>182</v>
      </c>
      <c r="F18" s="206" t="s">
        <v>95</v>
      </c>
      <c r="G18" s="58" t="s">
        <v>13</v>
      </c>
      <c r="H18" s="58" t="s">
        <v>12</v>
      </c>
      <c r="I18" s="121" t="s">
        <v>12</v>
      </c>
      <c r="J18" s="280"/>
      <c r="K18" s="302"/>
      <c r="L18" s="298"/>
      <c r="M18" s="298"/>
      <c r="N18" s="298"/>
      <c r="O18" s="298"/>
      <c r="P18" s="298"/>
      <c r="Q18" s="288"/>
    </row>
    <row r="19" spans="1:17" x14ac:dyDescent="0.25">
      <c r="A19" s="40" t="s">
        <v>86</v>
      </c>
      <c r="B19" s="84" t="s">
        <v>23</v>
      </c>
      <c r="C19" s="85" t="s">
        <v>81</v>
      </c>
      <c r="D19" s="86"/>
      <c r="E19" s="201" t="s">
        <v>26</v>
      </c>
      <c r="F19" s="203" t="s">
        <v>18</v>
      </c>
      <c r="G19" s="87" t="s">
        <v>13</v>
      </c>
      <c r="H19" s="87" t="s">
        <v>13</v>
      </c>
      <c r="I19" s="98" t="s">
        <v>12</v>
      </c>
      <c r="J19" s="153"/>
      <c r="K19" s="165">
        <v>0</v>
      </c>
      <c r="L19" s="110">
        <v>1</v>
      </c>
      <c r="M19" s="110">
        <v>0</v>
      </c>
      <c r="N19" s="110">
        <v>0</v>
      </c>
      <c r="O19" s="143">
        <v>0</v>
      </c>
      <c r="P19" s="110">
        <v>0</v>
      </c>
      <c r="Q19" s="116">
        <v>0</v>
      </c>
    </row>
    <row r="20" spans="1:17" x14ac:dyDescent="0.25">
      <c r="A20" s="207" t="s">
        <v>45</v>
      </c>
      <c r="B20" s="208" t="s">
        <v>49</v>
      </c>
      <c r="C20" s="209" t="s">
        <v>58</v>
      </c>
      <c r="D20" s="210"/>
      <c r="E20" s="208"/>
      <c r="F20" s="208"/>
      <c r="G20" s="211" t="s">
        <v>12</v>
      </c>
      <c r="H20" s="211" t="s">
        <v>12</v>
      </c>
      <c r="I20" s="183" t="s">
        <v>12</v>
      </c>
      <c r="J20" s="212"/>
      <c r="K20" s="184">
        <v>0</v>
      </c>
      <c r="L20" s="183">
        <v>1</v>
      </c>
      <c r="M20" s="183">
        <v>0</v>
      </c>
      <c r="N20" s="183">
        <v>1</v>
      </c>
      <c r="O20" s="185">
        <v>0</v>
      </c>
      <c r="P20" s="183">
        <v>1</v>
      </c>
      <c r="Q20" s="182">
        <v>1</v>
      </c>
    </row>
    <row r="21" spans="1:17" x14ac:dyDescent="0.25">
      <c r="A21" s="312" t="s">
        <v>47</v>
      </c>
      <c r="B21" s="213" t="s">
        <v>24</v>
      </c>
      <c r="C21" s="213" t="s">
        <v>38</v>
      </c>
      <c r="D21" s="214"/>
      <c r="E21" s="215" t="s">
        <v>46</v>
      </c>
      <c r="F21" s="216" t="s">
        <v>28</v>
      </c>
      <c r="G21" s="126" t="s">
        <v>12</v>
      </c>
      <c r="H21" s="126" t="s">
        <v>12</v>
      </c>
      <c r="I21" s="127" t="s">
        <v>12</v>
      </c>
      <c r="J21" s="217"/>
      <c r="K21" s="317">
        <v>1</v>
      </c>
      <c r="L21" s="294">
        <v>1</v>
      </c>
      <c r="M21" s="294">
        <v>0</v>
      </c>
      <c r="N21" s="294">
        <v>1</v>
      </c>
      <c r="O21" s="291">
        <v>0</v>
      </c>
      <c r="P21" s="294">
        <v>0</v>
      </c>
      <c r="Q21" s="284">
        <v>0</v>
      </c>
    </row>
    <row r="22" spans="1:17" x14ac:dyDescent="0.25">
      <c r="A22" s="313"/>
      <c r="B22" s="45" t="s">
        <v>61</v>
      </c>
      <c r="C22" s="45" t="s">
        <v>58</v>
      </c>
      <c r="D22" s="46"/>
      <c r="E22" s="204" t="s">
        <v>87</v>
      </c>
      <c r="F22" s="205" t="s">
        <v>9</v>
      </c>
      <c r="G22" s="104" t="s">
        <v>12</v>
      </c>
      <c r="H22" s="104" t="s">
        <v>12</v>
      </c>
      <c r="I22" s="128" t="s">
        <v>12</v>
      </c>
      <c r="J22" s="218"/>
      <c r="K22" s="315"/>
      <c r="L22" s="295"/>
      <c r="M22" s="295"/>
      <c r="N22" s="295"/>
      <c r="O22" s="292"/>
      <c r="P22" s="295"/>
      <c r="Q22" s="285"/>
    </row>
    <row r="23" spans="1:17" x14ac:dyDescent="0.25">
      <c r="A23" s="314"/>
      <c r="B23" s="52" t="s">
        <v>49</v>
      </c>
      <c r="C23" s="52" t="s">
        <v>51</v>
      </c>
      <c r="D23" s="53"/>
      <c r="E23" s="54"/>
      <c r="F23" s="55"/>
      <c r="G23" s="105" t="s">
        <v>12</v>
      </c>
      <c r="H23" s="105" t="s">
        <v>12</v>
      </c>
      <c r="I23" s="129" t="s">
        <v>12</v>
      </c>
      <c r="J23" s="219"/>
      <c r="K23" s="315"/>
      <c r="L23" s="295"/>
      <c r="M23" s="295"/>
      <c r="N23" s="295"/>
      <c r="O23" s="292"/>
      <c r="P23" s="295"/>
      <c r="Q23" s="285"/>
    </row>
    <row r="24" spans="1:17" ht="15" customHeight="1" x14ac:dyDescent="0.25">
      <c r="A24" s="318" t="s">
        <v>163</v>
      </c>
      <c r="B24" s="305" t="s">
        <v>10</v>
      </c>
      <c r="C24" s="326" t="s">
        <v>58</v>
      </c>
      <c r="D24" s="122" t="s">
        <v>109</v>
      </c>
      <c r="E24" s="331" t="s">
        <v>108</v>
      </c>
      <c r="F24" s="329" t="s">
        <v>85</v>
      </c>
      <c r="G24" s="57" t="s">
        <v>13</v>
      </c>
      <c r="H24" s="57" t="s">
        <v>12</v>
      </c>
      <c r="I24" s="119" t="s">
        <v>13</v>
      </c>
      <c r="J24" s="322" t="s">
        <v>164</v>
      </c>
      <c r="K24" s="301">
        <v>1</v>
      </c>
      <c r="L24" s="297">
        <v>1</v>
      </c>
      <c r="M24" s="297">
        <v>0</v>
      </c>
      <c r="N24" s="297">
        <v>1</v>
      </c>
      <c r="O24" s="289">
        <v>0</v>
      </c>
      <c r="P24" s="297">
        <v>0</v>
      </c>
      <c r="Q24" s="287">
        <v>1</v>
      </c>
    </row>
    <row r="25" spans="1:17" x14ac:dyDescent="0.25">
      <c r="A25" s="319"/>
      <c r="B25" s="311"/>
      <c r="C25" s="327"/>
      <c r="D25" s="20" t="s">
        <v>156</v>
      </c>
      <c r="E25" s="332"/>
      <c r="F25" s="330"/>
      <c r="G25" s="16" t="s">
        <v>13</v>
      </c>
      <c r="H25" s="16" t="s">
        <v>12</v>
      </c>
      <c r="I25" s="120" t="s">
        <v>13</v>
      </c>
      <c r="J25" s="323"/>
      <c r="K25" s="324"/>
      <c r="L25" s="339"/>
      <c r="M25" s="339"/>
      <c r="N25" s="339"/>
      <c r="O25" s="341"/>
      <c r="P25" s="339"/>
      <c r="Q25" s="340"/>
    </row>
    <row r="26" spans="1:17" ht="30" customHeight="1" x14ac:dyDescent="0.25">
      <c r="A26" s="320"/>
      <c r="B26" s="123" t="s">
        <v>133</v>
      </c>
      <c r="C26" s="124" t="s">
        <v>58</v>
      </c>
      <c r="D26" s="125" t="s">
        <v>135</v>
      </c>
      <c r="E26" s="236" t="s">
        <v>134</v>
      </c>
      <c r="F26" s="237" t="s">
        <v>166</v>
      </c>
      <c r="G26" s="59" t="s">
        <v>12</v>
      </c>
      <c r="H26" s="59" t="s">
        <v>12</v>
      </c>
      <c r="I26" s="121" t="s">
        <v>12</v>
      </c>
      <c r="J26" s="147"/>
      <c r="K26" s="302"/>
      <c r="L26" s="298"/>
      <c r="M26" s="298"/>
      <c r="N26" s="298"/>
      <c r="O26" s="290"/>
      <c r="P26" s="298"/>
      <c r="Q26" s="288"/>
    </row>
    <row r="27" spans="1:17" ht="45" x14ac:dyDescent="0.25">
      <c r="A27" s="307" t="s">
        <v>103</v>
      </c>
      <c r="B27" s="60" t="s">
        <v>192</v>
      </c>
      <c r="C27" s="61" t="s">
        <v>58</v>
      </c>
      <c r="D27" s="62" t="s">
        <v>104</v>
      </c>
      <c r="E27" s="238" t="s">
        <v>27</v>
      </c>
      <c r="F27" s="239" t="s">
        <v>29</v>
      </c>
      <c r="G27" s="107" t="s">
        <v>13</v>
      </c>
      <c r="H27" s="126" t="s">
        <v>12</v>
      </c>
      <c r="I27" s="127" t="s">
        <v>12</v>
      </c>
      <c r="J27" s="158" t="s">
        <v>80</v>
      </c>
      <c r="K27" s="317">
        <v>1</v>
      </c>
      <c r="L27" s="294">
        <v>1</v>
      </c>
      <c r="M27" s="294">
        <v>0</v>
      </c>
      <c r="N27" s="294">
        <v>1</v>
      </c>
      <c r="O27" s="291">
        <v>0</v>
      </c>
      <c r="P27" s="294">
        <v>0</v>
      </c>
      <c r="Q27" s="284">
        <v>0</v>
      </c>
    </row>
    <row r="28" spans="1:17" ht="30" x14ac:dyDescent="0.25">
      <c r="A28" s="328"/>
      <c r="B28" s="88" t="s">
        <v>123</v>
      </c>
      <c r="C28" s="89" t="s">
        <v>38</v>
      </c>
      <c r="D28" s="90" t="s">
        <v>124</v>
      </c>
      <c r="E28" s="240" t="s">
        <v>125</v>
      </c>
      <c r="F28" s="241" t="s">
        <v>126</v>
      </c>
      <c r="G28" s="108" t="s">
        <v>13</v>
      </c>
      <c r="H28" s="104" t="s">
        <v>12</v>
      </c>
      <c r="I28" s="128" t="s">
        <v>12</v>
      </c>
      <c r="J28" s="159"/>
      <c r="K28" s="315"/>
      <c r="L28" s="295"/>
      <c r="M28" s="295"/>
      <c r="N28" s="295"/>
      <c r="O28" s="292"/>
      <c r="P28" s="295"/>
      <c r="Q28" s="285"/>
    </row>
    <row r="29" spans="1:17" ht="45" x14ac:dyDescent="0.25">
      <c r="A29" s="309"/>
      <c r="B29" s="63" t="s">
        <v>111</v>
      </c>
      <c r="C29" s="64" t="s">
        <v>112</v>
      </c>
      <c r="D29" s="65">
        <v>16</v>
      </c>
      <c r="E29" s="242" t="s">
        <v>113</v>
      </c>
      <c r="F29" s="243" t="s">
        <v>114</v>
      </c>
      <c r="G29" s="105" t="s">
        <v>13</v>
      </c>
      <c r="H29" s="105" t="s">
        <v>12</v>
      </c>
      <c r="I29" s="129" t="s">
        <v>13</v>
      </c>
      <c r="J29" s="156"/>
      <c r="K29" s="316"/>
      <c r="L29" s="296"/>
      <c r="M29" s="296"/>
      <c r="N29" s="296"/>
      <c r="O29" s="293"/>
      <c r="P29" s="296"/>
      <c r="Q29" s="286"/>
    </row>
    <row r="30" spans="1:17" ht="15.75" x14ac:dyDescent="0.25">
      <c r="A30" s="305" t="s">
        <v>69</v>
      </c>
      <c r="B30" s="66" t="s">
        <v>6</v>
      </c>
      <c r="C30" s="67" t="s">
        <v>58</v>
      </c>
      <c r="D30" s="68" t="s">
        <v>19</v>
      </c>
      <c r="E30" s="190" t="s">
        <v>8</v>
      </c>
      <c r="F30" s="244" t="s">
        <v>9</v>
      </c>
      <c r="G30" s="57" t="s">
        <v>12</v>
      </c>
      <c r="H30" s="57" t="s">
        <v>12</v>
      </c>
      <c r="I30" s="119" t="s">
        <v>12</v>
      </c>
      <c r="J30" s="146"/>
      <c r="K30" s="301">
        <v>1</v>
      </c>
      <c r="L30" s="297">
        <v>1</v>
      </c>
      <c r="M30" s="297">
        <v>1</v>
      </c>
      <c r="N30" s="297">
        <v>0</v>
      </c>
      <c r="O30" s="289">
        <v>1</v>
      </c>
      <c r="P30" s="297">
        <v>1</v>
      </c>
      <c r="Q30" s="287">
        <v>1</v>
      </c>
    </row>
    <row r="31" spans="1:17" ht="15.75" x14ac:dyDescent="0.25">
      <c r="A31" s="310"/>
      <c r="B31" s="168" t="s">
        <v>159</v>
      </c>
      <c r="C31" s="169" t="s">
        <v>58</v>
      </c>
      <c r="D31" s="170" t="s">
        <v>157</v>
      </c>
      <c r="E31" s="245" t="s">
        <v>158</v>
      </c>
      <c r="F31" s="246" t="s">
        <v>160</v>
      </c>
      <c r="G31" s="16" t="s">
        <v>12</v>
      </c>
      <c r="H31" s="16" t="s">
        <v>12</v>
      </c>
      <c r="I31" s="120" t="s">
        <v>13</v>
      </c>
      <c r="J31" s="171"/>
      <c r="K31" s="324"/>
      <c r="L31" s="339"/>
      <c r="M31" s="339"/>
      <c r="N31" s="339"/>
      <c r="O31" s="341"/>
      <c r="P31" s="339"/>
      <c r="Q31" s="340"/>
    </row>
    <row r="32" spans="1:17" ht="15.75" x14ac:dyDescent="0.25">
      <c r="A32" s="311"/>
      <c r="B32" s="48" t="s">
        <v>118</v>
      </c>
      <c r="C32" s="42" t="s">
        <v>38</v>
      </c>
      <c r="D32" s="49"/>
      <c r="E32" s="247" t="s">
        <v>131</v>
      </c>
      <c r="F32" s="20" t="s">
        <v>17</v>
      </c>
      <c r="G32" s="16" t="s">
        <v>13</v>
      </c>
      <c r="H32" s="16" t="s">
        <v>12</v>
      </c>
      <c r="I32" s="120" t="s">
        <v>13</v>
      </c>
      <c r="J32" s="157"/>
      <c r="K32" s="324"/>
      <c r="L32" s="339"/>
      <c r="M32" s="339"/>
      <c r="N32" s="339"/>
      <c r="O32" s="341"/>
      <c r="P32" s="339"/>
      <c r="Q32" s="340"/>
    </row>
    <row r="33" spans="1:17" ht="15.75" x14ac:dyDescent="0.25">
      <c r="A33" s="306"/>
      <c r="B33" s="69" t="s">
        <v>91</v>
      </c>
      <c r="C33" s="70" t="s">
        <v>58</v>
      </c>
      <c r="D33" s="71" t="s">
        <v>75</v>
      </c>
      <c r="E33" s="248" t="s">
        <v>90</v>
      </c>
      <c r="F33" s="249" t="s">
        <v>65</v>
      </c>
      <c r="G33" s="59" t="s">
        <v>12</v>
      </c>
      <c r="H33" s="59" t="s">
        <v>12</v>
      </c>
      <c r="I33" s="121" t="s">
        <v>12</v>
      </c>
      <c r="J33" s="147"/>
      <c r="K33" s="302"/>
      <c r="L33" s="298"/>
      <c r="M33" s="298"/>
      <c r="N33" s="298"/>
      <c r="O33" s="290"/>
      <c r="P33" s="298"/>
      <c r="Q33" s="288"/>
    </row>
    <row r="34" spans="1:17" x14ac:dyDescent="0.25">
      <c r="A34" s="40" t="s">
        <v>41</v>
      </c>
      <c r="B34" s="72" t="s">
        <v>42</v>
      </c>
      <c r="C34" s="73" t="s">
        <v>58</v>
      </c>
      <c r="D34" s="74">
        <v>8</v>
      </c>
      <c r="E34" s="250" t="s">
        <v>92</v>
      </c>
      <c r="F34" s="251" t="s">
        <v>79</v>
      </c>
      <c r="G34" s="109" t="s">
        <v>13</v>
      </c>
      <c r="H34" s="109" t="s">
        <v>12</v>
      </c>
      <c r="I34" s="100" t="s">
        <v>12</v>
      </c>
      <c r="J34" s="152"/>
      <c r="K34" s="165">
        <v>1</v>
      </c>
      <c r="L34" s="110">
        <v>1</v>
      </c>
      <c r="M34" s="110">
        <v>1</v>
      </c>
      <c r="N34" s="110">
        <v>0</v>
      </c>
      <c r="O34" s="143">
        <v>0</v>
      </c>
      <c r="P34" s="110">
        <v>0</v>
      </c>
      <c r="Q34" s="116">
        <v>0</v>
      </c>
    </row>
    <row r="35" spans="1:17" ht="30" x14ac:dyDescent="0.25">
      <c r="A35" s="305" t="s">
        <v>44</v>
      </c>
      <c r="B35" s="76" t="s">
        <v>20</v>
      </c>
      <c r="C35" s="67" t="s">
        <v>58</v>
      </c>
      <c r="D35" s="173" t="s">
        <v>105</v>
      </c>
      <c r="E35" s="252" t="s">
        <v>78</v>
      </c>
      <c r="F35" s="191" t="s">
        <v>76</v>
      </c>
      <c r="G35" s="82" t="s">
        <v>12</v>
      </c>
      <c r="H35" s="57" t="s">
        <v>12</v>
      </c>
      <c r="I35" s="119" t="s">
        <v>12</v>
      </c>
      <c r="J35" s="160" t="s">
        <v>80</v>
      </c>
      <c r="K35" s="301">
        <v>1</v>
      </c>
      <c r="L35" s="297">
        <v>1</v>
      </c>
      <c r="M35" s="297">
        <v>1</v>
      </c>
      <c r="N35" s="297">
        <v>0</v>
      </c>
      <c r="O35" s="289">
        <v>0</v>
      </c>
      <c r="P35" s="297">
        <v>0</v>
      </c>
      <c r="Q35" s="287">
        <v>0</v>
      </c>
    </row>
    <row r="36" spans="1:17" ht="30" x14ac:dyDescent="0.25">
      <c r="A36" s="306"/>
      <c r="B36" s="28" t="s">
        <v>195</v>
      </c>
      <c r="C36" s="70" t="s">
        <v>58</v>
      </c>
      <c r="D36" s="174" t="s">
        <v>193</v>
      </c>
      <c r="E36" s="192" t="s">
        <v>94</v>
      </c>
      <c r="F36" s="193" t="s">
        <v>95</v>
      </c>
      <c r="G36" s="77" t="s">
        <v>12</v>
      </c>
      <c r="H36" s="130" t="s">
        <v>12</v>
      </c>
      <c r="I36" s="97" t="s">
        <v>12</v>
      </c>
      <c r="J36" s="161" t="s">
        <v>80</v>
      </c>
      <c r="K36" s="302"/>
      <c r="L36" s="298"/>
      <c r="M36" s="298"/>
      <c r="N36" s="298"/>
      <c r="O36" s="290"/>
      <c r="P36" s="298"/>
      <c r="Q36" s="288"/>
    </row>
    <row r="37" spans="1:17" ht="30" x14ac:dyDescent="0.25">
      <c r="A37" s="78" t="s">
        <v>88</v>
      </c>
      <c r="B37" s="78" t="s">
        <v>11</v>
      </c>
      <c r="C37" s="73" t="s">
        <v>58</v>
      </c>
      <c r="D37" s="175" t="s">
        <v>194</v>
      </c>
      <c r="E37" s="253" t="s">
        <v>14</v>
      </c>
      <c r="F37" s="79" t="s">
        <v>77</v>
      </c>
      <c r="G37" s="75" t="s">
        <v>12</v>
      </c>
      <c r="H37" s="75" t="s">
        <v>12</v>
      </c>
      <c r="I37" s="98" t="s">
        <v>12</v>
      </c>
      <c r="J37" s="162"/>
      <c r="K37" s="164">
        <v>0</v>
      </c>
      <c r="L37" s="117">
        <v>1</v>
      </c>
      <c r="M37" s="117">
        <v>1</v>
      </c>
      <c r="N37" s="117">
        <v>0</v>
      </c>
      <c r="O37" s="142">
        <v>1</v>
      </c>
      <c r="P37" s="117">
        <v>1</v>
      </c>
      <c r="Q37" s="118">
        <v>1</v>
      </c>
    </row>
    <row r="38" spans="1:17" ht="30" x14ac:dyDescent="0.25">
      <c r="A38" s="305" t="s">
        <v>82</v>
      </c>
      <c r="B38" s="67" t="s">
        <v>83</v>
      </c>
      <c r="C38" s="67" t="s">
        <v>38</v>
      </c>
      <c r="D38" s="80">
        <v>2</v>
      </c>
      <c r="E38" s="190" t="s">
        <v>84</v>
      </c>
      <c r="F38" s="191" t="s">
        <v>9</v>
      </c>
      <c r="G38" s="81" t="s">
        <v>13</v>
      </c>
      <c r="H38" s="81" t="s">
        <v>12</v>
      </c>
      <c r="I38" s="119" t="s">
        <v>12</v>
      </c>
      <c r="J38" s="163"/>
      <c r="K38" s="301">
        <v>1</v>
      </c>
      <c r="L38" s="297">
        <v>1</v>
      </c>
      <c r="M38" s="297">
        <v>1</v>
      </c>
      <c r="N38" s="297">
        <v>0</v>
      </c>
      <c r="O38" s="289">
        <v>1</v>
      </c>
      <c r="P38" s="297">
        <v>0</v>
      </c>
      <c r="Q38" s="287">
        <v>0</v>
      </c>
    </row>
    <row r="39" spans="1:17" x14ac:dyDescent="0.25">
      <c r="A39" s="311"/>
      <c r="B39" s="17" t="s">
        <v>116</v>
      </c>
      <c r="C39" s="42" t="s">
        <v>115</v>
      </c>
      <c r="E39" s="254" t="s">
        <v>117</v>
      </c>
      <c r="F39" s="255"/>
      <c r="G39" s="50" t="s">
        <v>13</v>
      </c>
      <c r="H39" s="50" t="s">
        <v>12</v>
      </c>
      <c r="I39" s="120" t="s">
        <v>12</v>
      </c>
      <c r="J39" s="154"/>
      <c r="K39" s="324"/>
      <c r="L39" s="339"/>
      <c r="M39" s="339"/>
      <c r="N39" s="339"/>
      <c r="O39" s="341"/>
      <c r="P39" s="339"/>
      <c r="Q39" s="340"/>
    </row>
    <row r="40" spans="1:17" x14ac:dyDescent="0.25">
      <c r="A40" s="306"/>
      <c r="B40" s="28" t="s">
        <v>49</v>
      </c>
      <c r="C40" s="70" t="s">
        <v>51</v>
      </c>
      <c r="D40" s="51"/>
      <c r="E40" s="27"/>
      <c r="F40" s="58"/>
      <c r="G40" s="77" t="s">
        <v>12</v>
      </c>
      <c r="H40" s="77" t="s">
        <v>12</v>
      </c>
      <c r="I40" s="131" t="s">
        <v>12</v>
      </c>
      <c r="J40" s="155"/>
      <c r="K40" s="302"/>
      <c r="L40" s="298"/>
      <c r="M40" s="298"/>
      <c r="N40" s="298"/>
      <c r="O40" s="290"/>
      <c r="P40" s="298"/>
      <c r="Q40" s="288"/>
    </row>
    <row r="41" spans="1:17" x14ac:dyDescent="0.25">
      <c r="A41" s="78" t="s">
        <v>174</v>
      </c>
      <c r="B41" s="78" t="s">
        <v>175</v>
      </c>
      <c r="C41" s="73" t="s">
        <v>58</v>
      </c>
      <c r="D41" s="175" t="s">
        <v>176</v>
      </c>
      <c r="E41" s="253" t="s">
        <v>177</v>
      </c>
      <c r="F41" s="79" t="s">
        <v>77</v>
      </c>
      <c r="G41" s="75" t="s">
        <v>12</v>
      </c>
      <c r="H41" s="75" t="s">
        <v>12</v>
      </c>
      <c r="I41" s="98" t="s">
        <v>12</v>
      </c>
      <c r="J41" s="161" t="s">
        <v>80</v>
      </c>
      <c r="K41" s="164">
        <v>1</v>
      </c>
      <c r="L41" s="117">
        <v>1</v>
      </c>
      <c r="M41" s="117">
        <v>0</v>
      </c>
      <c r="N41" s="117">
        <v>0</v>
      </c>
      <c r="O41" s="142">
        <v>0</v>
      </c>
      <c r="P41" s="117">
        <v>0</v>
      </c>
      <c r="Q41" s="118">
        <v>0</v>
      </c>
    </row>
    <row r="42" spans="1:17" x14ac:dyDescent="0.25">
      <c r="A42" s="221" t="s">
        <v>185</v>
      </c>
      <c r="B42" s="221" t="s">
        <v>184</v>
      </c>
      <c r="C42" s="222" t="s">
        <v>58</v>
      </c>
      <c r="D42" s="223">
        <v>9</v>
      </c>
      <c r="E42" s="256" t="s">
        <v>183</v>
      </c>
      <c r="F42" s="257" t="s">
        <v>28</v>
      </c>
      <c r="G42" s="187" t="s">
        <v>13</v>
      </c>
      <c r="H42" s="187" t="s">
        <v>12</v>
      </c>
      <c r="I42" s="188" t="s">
        <v>12</v>
      </c>
      <c r="J42" s="220"/>
      <c r="K42" s="184">
        <v>0</v>
      </c>
      <c r="L42" s="183">
        <v>0</v>
      </c>
      <c r="M42" s="183">
        <v>0</v>
      </c>
      <c r="N42" s="183">
        <v>0</v>
      </c>
      <c r="O42" s="185">
        <v>0</v>
      </c>
      <c r="P42" s="183">
        <v>1</v>
      </c>
      <c r="Q42" s="182">
        <v>0</v>
      </c>
    </row>
    <row r="43" spans="1:17" ht="30" x14ac:dyDescent="0.25">
      <c r="A43" s="342" t="s">
        <v>188</v>
      </c>
      <c r="B43" s="224" t="s">
        <v>189</v>
      </c>
      <c r="C43" s="225" t="s">
        <v>38</v>
      </c>
      <c r="D43" s="226" t="s">
        <v>186</v>
      </c>
      <c r="E43" s="258" t="s">
        <v>191</v>
      </c>
      <c r="F43" s="227"/>
      <c r="G43" s="81" t="s">
        <v>13</v>
      </c>
      <c r="H43" s="81" t="s">
        <v>12</v>
      </c>
      <c r="I43" s="119" t="s">
        <v>12</v>
      </c>
      <c r="J43" s="234"/>
      <c r="K43" s="301">
        <v>0</v>
      </c>
      <c r="L43" s="297">
        <v>0</v>
      </c>
      <c r="M43" s="297">
        <v>0</v>
      </c>
      <c r="N43" s="297">
        <v>0</v>
      </c>
      <c r="O43" s="297">
        <v>0</v>
      </c>
      <c r="P43" s="297">
        <v>1</v>
      </c>
      <c r="Q43" s="287">
        <v>0</v>
      </c>
    </row>
    <row r="44" spans="1:17" x14ac:dyDescent="0.25">
      <c r="A44" s="343"/>
      <c r="B44" s="228" t="s">
        <v>190</v>
      </c>
      <c r="C44" s="229" t="s">
        <v>187</v>
      </c>
      <c r="D44" s="230"/>
      <c r="E44" s="231"/>
      <c r="F44" s="232"/>
      <c r="G44" s="233" t="s">
        <v>13</v>
      </c>
      <c r="H44" s="233" t="s">
        <v>12</v>
      </c>
      <c r="I44" s="131" t="s">
        <v>12</v>
      </c>
      <c r="J44" s="235"/>
      <c r="K44" s="302"/>
      <c r="L44" s="298"/>
      <c r="M44" s="298"/>
      <c r="N44" s="298"/>
      <c r="O44" s="298"/>
      <c r="P44" s="298"/>
      <c r="Q44" s="288"/>
    </row>
    <row r="45" spans="1:17" ht="30" customHeight="1" x14ac:dyDescent="0.25">
      <c r="A45" s="166" t="s">
        <v>31</v>
      </c>
      <c r="B45" s="166"/>
      <c r="C45" s="166"/>
      <c r="D45" s="166"/>
      <c r="E45" s="166"/>
      <c r="F45" s="166"/>
      <c r="G45" s="10" t="s">
        <v>63</v>
      </c>
      <c r="H45" s="10" t="s">
        <v>64</v>
      </c>
      <c r="I45" s="95" t="s">
        <v>130</v>
      </c>
      <c r="J45" s="167"/>
      <c r="K45" s="94" t="s">
        <v>127</v>
      </c>
      <c r="L45" s="94" t="s">
        <v>128</v>
      </c>
      <c r="M45" s="94" t="s">
        <v>150</v>
      </c>
      <c r="N45" s="94" t="s">
        <v>151</v>
      </c>
      <c r="O45" s="94" t="s">
        <v>152</v>
      </c>
      <c r="P45" s="94" t="s">
        <v>153</v>
      </c>
      <c r="Q45" s="94" t="s">
        <v>154</v>
      </c>
    </row>
    <row r="46" spans="1:17" x14ac:dyDescent="0.25">
      <c r="A46" s="308" t="s">
        <v>52</v>
      </c>
      <c r="B46" s="45" t="s">
        <v>25</v>
      </c>
      <c r="C46" s="44" t="s">
        <v>38</v>
      </c>
      <c r="D46" s="46"/>
      <c r="E46" s="204" t="s">
        <v>30</v>
      </c>
      <c r="F46" s="259" t="s">
        <v>21</v>
      </c>
      <c r="G46" s="47" t="s">
        <v>13</v>
      </c>
      <c r="H46" s="47" t="s">
        <v>12</v>
      </c>
      <c r="I46" s="132" t="s">
        <v>12</v>
      </c>
      <c r="J46" s="133"/>
      <c r="K46" s="137"/>
    </row>
    <row r="47" spans="1:17" x14ac:dyDescent="0.25">
      <c r="A47" s="308"/>
      <c r="B47" s="43" t="s">
        <v>50</v>
      </c>
      <c r="C47" s="44" t="s">
        <v>58</v>
      </c>
      <c r="D47" s="44"/>
      <c r="E47" s="260" t="s">
        <v>107</v>
      </c>
      <c r="F47" s="261" t="s">
        <v>66</v>
      </c>
      <c r="G47" s="47" t="s">
        <v>12</v>
      </c>
      <c r="H47" s="47" t="s">
        <v>12</v>
      </c>
      <c r="I47" s="120" t="s">
        <v>12</v>
      </c>
      <c r="J47" s="133"/>
      <c r="K47" s="137"/>
    </row>
    <row r="48" spans="1:17" x14ac:dyDescent="0.25">
      <c r="A48" s="309"/>
      <c r="B48" s="115" t="s">
        <v>60</v>
      </c>
      <c r="C48" s="106" t="s">
        <v>58</v>
      </c>
      <c r="D48" s="106"/>
      <c r="E48" s="262" t="s">
        <v>106</v>
      </c>
      <c r="F48" s="263" t="s">
        <v>28</v>
      </c>
      <c r="G48" s="56" t="s">
        <v>12</v>
      </c>
      <c r="H48" s="56" t="s">
        <v>12</v>
      </c>
      <c r="I48" s="121" t="s">
        <v>12</v>
      </c>
      <c r="J48" s="136"/>
      <c r="K48" s="137"/>
    </row>
    <row r="49" spans="1:17" ht="30" x14ac:dyDescent="0.25">
      <c r="A49" s="336" t="s">
        <v>136</v>
      </c>
      <c r="B49" s="101" t="s">
        <v>137</v>
      </c>
      <c r="C49" s="102" t="s">
        <v>38</v>
      </c>
      <c r="D49" s="103" t="s">
        <v>138</v>
      </c>
      <c r="E49" s="264" t="s">
        <v>139</v>
      </c>
      <c r="F49" s="265"/>
      <c r="G49" s="138"/>
      <c r="H49" s="138"/>
      <c r="I49" s="132"/>
      <c r="J49" s="139"/>
      <c r="K49" s="301">
        <v>0</v>
      </c>
      <c r="L49" s="297">
        <v>1</v>
      </c>
      <c r="M49" s="297">
        <v>0</v>
      </c>
      <c r="N49" s="297">
        <v>1</v>
      </c>
      <c r="O49" s="297">
        <v>1</v>
      </c>
      <c r="P49" s="297">
        <v>0</v>
      </c>
      <c r="Q49" s="287">
        <v>0</v>
      </c>
    </row>
    <row r="50" spans="1:17" x14ac:dyDescent="0.25">
      <c r="A50" s="337"/>
      <c r="B50" s="111" t="s">
        <v>140</v>
      </c>
      <c r="C50" s="112" t="s">
        <v>38</v>
      </c>
      <c r="D50" s="113"/>
      <c r="E50" s="266" t="s">
        <v>141</v>
      </c>
      <c r="F50" s="267"/>
      <c r="G50" s="134"/>
      <c r="H50" s="134"/>
      <c r="I50" s="120"/>
      <c r="J50" s="133"/>
      <c r="K50" s="324"/>
      <c r="L50" s="339"/>
      <c r="M50" s="339"/>
      <c r="N50" s="339"/>
      <c r="O50" s="339"/>
      <c r="P50" s="339"/>
      <c r="Q50" s="340"/>
    </row>
    <row r="51" spans="1:17" ht="45" x14ac:dyDescent="0.25">
      <c r="A51" s="337"/>
      <c r="B51" s="111" t="s">
        <v>142</v>
      </c>
      <c r="C51" s="112" t="s">
        <v>58</v>
      </c>
      <c r="D51" s="113" t="s">
        <v>143</v>
      </c>
      <c r="E51" s="266" t="s">
        <v>144</v>
      </c>
      <c r="F51" s="267"/>
      <c r="G51" s="134"/>
      <c r="H51" s="134"/>
      <c r="I51" s="120"/>
      <c r="J51" s="133"/>
      <c r="K51" s="324"/>
      <c r="L51" s="339"/>
      <c r="M51" s="339"/>
      <c r="N51" s="339"/>
      <c r="O51" s="339"/>
      <c r="P51" s="339"/>
      <c r="Q51" s="340"/>
    </row>
    <row r="52" spans="1:17" x14ac:dyDescent="0.25">
      <c r="A52" s="337"/>
      <c r="B52" s="111" t="s">
        <v>146</v>
      </c>
      <c r="C52" s="112" t="s">
        <v>38</v>
      </c>
      <c r="D52" s="113"/>
      <c r="E52" s="266"/>
      <c r="F52" s="267"/>
      <c r="G52" s="134"/>
      <c r="H52" s="134"/>
      <c r="I52" s="120"/>
      <c r="J52" s="133"/>
      <c r="K52" s="324"/>
      <c r="L52" s="339"/>
      <c r="M52" s="339"/>
      <c r="N52" s="339"/>
      <c r="O52" s="339"/>
      <c r="P52" s="339"/>
      <c r="Q52" s="340"/>
    </row>
    <row r="53" spans="1:17" x14ac:dyDescent="0.25">
      <c r="A53" s="338"/>
      <c r="B53" s="111" t="s">
        <v>145</v>
      </c>
      <c r="C53" s="112" t="s">
        <v>38</v>
      </c>
      <c r="D53" s="114"/>
      <c r="E53" s="268"/>
      <c r="F53" s="269"/>
      <c r="G53" s="135"/>
      <c r="H53" s="135"/>
      <c r="I53" s="121"/>
      <c r="J53" s="136"/>
      <c r="K53" s="302"/>
      <c r="L53" s="298"/>
      <c r="M53" s="298"/>
      <c r="N53" s="298"/>
      <c r="O53" s="298"/>
      <c r="P53" s="298"/>
      <c r="Q53" s="288"/>
    </row>
    <row r="54" spans="1:17" ht="30" x14ac:dyDescent="0.25">
      <c r="A54" s="78" t="s">
        <v>162</v>
      </c>
      <c r="B54" s="78" t="s">
        <v>161</v>
      </c>
      <c r="C54" s="73" t="s">
        <v>58</v>
      </c>
      <c r="D54" s="175" t="s">
        <v>155</v>
      </c>
      <c r="E54" s="270" t="s">
        <v>131</v>
      </c>
      <c r="F54" s="74" t="s">
        <v>17</v>
      </c>
      <c r="G54" s="75" t="s">
        <v>13</v>
      </c>
      <c r="H54" s="75" t="s">
        <v>12</v>
      </c>
      <c r="I54" s="98" t="s">
        <v>13</v>
      </c>
      <c r="J54" s="172" t="s">
        <v>165</v>
      </c>
    </row>
    <row r="55" spans="1:17" x14ac:dyDescent="0.25">
      <c r="A55" s="177" t="s">
        <v>167</v>
      </c>
      <c r="B55" s="178" t="s">
        <v>168</v>
      </c>
      <c r="C55" s="178" t="s">
        <v>58</v>
      </c>
      <c r="D55" s="179">
        <v>102</v>
      </c>
      <c r="E55" s="271" t="s">
        <v>169</v>
      </c>
      <c r="F55" s="272" t="s">
        <v>28</v>
      </c>
      <c r="G55" s="75" t="s">
        <v>12</v>
      </c>
      <c r="H55" s="75" t="s">
        <v>12</v>
      </c>
      <c r="I55" s="75" t="s">
        <v>12</v>
      </c>
      <c r="J55" s="180"/>
    </row>
    <row r="56" spans="1:17" ht="30" x14ac:dyDescent="0.25">
      <c r="A56" s="78" t="s">
        <v>173</v>
      </c>
      <c r="B56" s="78" t="s">
        <v>170</v>
      </c>
      <c r="C56" s="73" t="s">
        <v>58</v>
      </c>
      <c r="D56" s="175"/>
      <c r="E56" s="253" t="s">
        <v>171</v>
      </c>
      <c r="F56" s="273" t="s">
        <v>9</v>
      </c>
      <c r="G56" s="75" t="s">
        <v>13</v>
      </c>
      <c r="H56" s="75" t="s">
        <v>12</v>
      </c>
      <c r="I56" s="75" t="s">
        <v>12</v>
      </c>
      <c r="J56" s="181" t="s">
        <v>172</v>
      </c>
    </row>
    <row r="57" spans="1:17" ht="15.75" thickBot="1" x14ac:dyDescent="0.3"/>
    <row r="58" spans="1:17" x14ac:dyDescent="0.25">
      <c r="B58" s="8" t="s">
        <v>32</v>
      </c>
      <c r="C58" s="9"/>
      <c r="D58" s="9"/>
      <c r="E58" s="9"/>
      <c r="F58" s="9"/>
      <c r="G58" s="9"/>
      <c r="H58" s="9"/>
      <c r="I58" s="9"/>
      <c r="J58" s="12"/>
      <c r="K58" s="12" t="s">
        <v>55</v>
      </c>
      <c r="L58" s="344">
        <f ca="1">TODAY()</f>
        <v>45833</v>
      </c>
      <c r="M58" s="345"/>
    </row>
    <row r="59" spans="1:17" x14ac:dyDescent="0.25">
      <c r="B59" s="5" t="s">
        <v>96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</row>
    <row r="60" spans="1:17" x14ac:dyDescent="0.25">
      <c r="B60" s="5" t="s">
        <v>147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2"/>
    </row>
    <row r="61" spans="1:17" x14ac:dyDescent="0.25">
      <c r="B61" s="5" t="s">
        <v>89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2"/>
    </row>
    <row r="62" spans="1:17" ht="15.75" thickBot="1" x14ac:dyDescent="0.3">
      <c r="B62" s="6" t="s">
        <v>149</v>
      </c>
      <c r="C62" s="3"/>
      <c r="D62" s="141" t="s">
        <v>148</v>
      </c>
      <c r="E62" s="3"/>
      <c r="F62" s="3"/>
      <c r="G62" s="3"/>
      <c r="H62" s="3"/>
      <c r="I62" s="3"/>
      <c r="J62" s="3"/>
      <c r="K62" s="3"/>
      <c r="L62" s="3"/>
      <c r="M62" s="4"/>
    </row>
  </sheetData>
  <mergeCells count="122">
    <mergeCell ref="A43:A44"/>
    <mergeCell ref="K43:K44"/>
    <mergeCell ref="L43:L44"/>
    <mergeCell ref="M43:M44"/>
    <mergeCell ref="N43:N44"/>
    <mergeCell ref="O43:O44"/>
    <mergeCell ref="P43:P44"/>
    <mergeCell ref="Q43:Q44"/>
    <mergeCell ref="L58:M58"/>
    <mergeCell ref="Q21:Q23"/>
    <mergeCell ref="Q24:Q26"/>
    <mergeCell ref="Q27:Q29"/>
    <mergeCell ref="Q30:Q33"/>
    <mergeCell ref="Q35:Q36"/>
    <mergeCell ref="M24:M26"/>
    <mergeCell ref="N24:N26"/>
    <mergeCell ref="P13:P14"/>
    <mergeCell ref="P21:P23"/>
    <mergeCell ref="P24:P26"/>
    <mergeCell ref="P27:P29"/>
    <mergeCell ref="Q38:Q40"/>
    <mergeCell ref="L16:L18"/>
    <mergeCell ref="M16:M18"/>
    <mergeCell ref="N16:N18"/>
    <mergeCell ref="O16:O18"/>
    <mergeCell ref="P16:P18"/>
    <mergeCell ref="Q16:Q18"/>
    <mergeCell ref="L49:L53"/>
    <mergeCell ref="M49:M53"/>
    <mergeCell ref="N49:N53"/>
    <mergeCell ref="O49:O53"/>
    <mergeCell ref="P49:P53"/>
    <mergeCell ref="Q49:Q53"/>
    <mergeCell ref="O38:O40"/>
    <mergeCell ref="P30:P33"/>
    <mergeCell ref="P35:P36"/>
    <mergeCell ref="P38:P40"/>
    <mergeCell ref="O21:O23"/>
    <mergeCell ref="O24:O26"/>
    <mergeCell ref="O27:O29"/>
    <mergeCell ref="O30:O33"/>
    <mergeCell ref="O35:O36"/>
    <mergeCell ref="M21:M23"/>
    <mergeCell ref="N21:N23"/>
    <mergeCell ref="O10:O11"/>
    <mergeCell ref="O13:O14"/>
    <mergeCell ref="A49:A53"/>
    <mergeCell ref="K35:K36"/>
    <mergeCell ref="L35:L36"/>
    <mergeCell ref="M35:M36"/>
    <mergeCell ref="N35:N36"/>
    <mergeCell ref="K38:K40"/>
    <mergeCell ref="L38:L40"/>
    <mergeCell ref="M38:M40"/>
    <mergeCell ref="N38:N40"/>
    <mergeCell ref="A46:A48"/>
    <mergeCell ref="K27:K29"/>
    <mergeCell ref="L27:L29"/>
    <mergeCell ref="M27:M29"/>
    <mergeCell ref="N27:N29"/>
    <mergeCell ref="K30:K33"/>
    <mergeCell ref="L30:L33"/>
    <mergeCell ref="M30:M33"/>
    <mergeCell ref="N30:N33"/>
    <mergeCell ref="K24:K26"/>
    <mergeCell ref="L24:L26"/>
    <mergeCell ref="K49:K53"/>
    <mergeCell ref="A35:A36"/>
    <mergeCell ref="A38:A40"/>
    <mergeCell ref="A13:A14"/>
    <mergeCell ref="B14:F14"/>
    <mergeCell ref="B24:B25"/>
    <mergeCell ref="C24:C25"/>
    <mergeCell ref="A27:A29"/>
    <mergeCell ref="F24:F25"/>
    <mergeCell ref="E24:E25"/>
    <mergeCell ref="A16:A18"/>
    <mergeCell ref="N10:N11"/>
    <mergeCell ref="K13:K14"/>
    <mergeCell ref="L13:L14"/>
    <mergeCell ref="M13:M14"/>
    <mergeCell ref="N13:N14"/>
    <mergeCell ref="A3:A4"/>
    <mergeCell ref="A5:A6"/>
    <mergeCell ref="A7:A9"/>
    <mergeCell ref="A30:A33"/>
    <mergeCell ref="A10:A11"/>
    <mergeCell ref="A21:A23"/>
    <mergeCell ref="K3:K4"/>
    <mergeCell ref="L3:L4"/>
    <mergeCell ref="K7:K9"/>
    <mergeCell ref="L7:L9"/>
    <mergeCell ref="K21:K23"/>
    <mergeCell ref="L21:L23"/>
    <mergeCell ref="A24:A26"/>
    <mergeCell ref="B12:E12"/>
    <mergeCell ref="J24:J25"/>
    <mergeCell ref="K16:K18"/>
    <mergeCell ref="Q7:Q9"/>
    <mergeCell ref="Q10:Q11"/>
    <mergeCell ref="Q13:Q14"/>
    <mergeCell ref="O5:O6"/>
    <mergeCell ref="O7:O9"/>
    <mergeCell ref="P7:P9"/>
    <mergeCell ref="P10:P11"/>
    <mergeCell ref="K1:Q1"/>
    <mergeCell ref="O3:O4"/>
    <mergeCell ref="Q3:Q4"/>
    <mergeCell ref="K5:K6"/>
    <mergeCell ref="L5:L6"/>
    <mergeCell ref="M5:M6"/>
    <mergeCell ref="N5:N6"/>
    <mergeCell ref="P3:P4"/>
    <mergeCell ref="P5:P6"/>
    <mergeCell ref="Q5:Q6"/>
    <mergeCell ref="M3:M4"/>
    <mergeCell ref="N3:N4"/>
    <mergeCell ref="M7:M9"/>
    <mergeCell ref="N7:N9"/>
    <mergeCell ref="K10:K11"/>
    <mergeCell ref="L10:L11"/>
    <mergeCell ref="M10:M11"/>
  </mergeCells>
  <conditionalFormatting sqref="G1:I1048576">
    <cfRule type="cellIs" dxfId="1" priority="60" operator="equal">
      <formula>"j"</formula>
    </cfRule>
    <cfRule type="cellIs" dxfId="0" priority="61" operator="equal">
      <formula>"n"</formula>
    </cfRule>
  </conditionalFormatting>
  <conditionalFormatting sqref="K3:N17 K19:N43">
    <cfRule type="iconSet" priority="124">
      <iconSet iconSet="3Symbols2" showValue="0">
        <cfvo type="percent" val="0"/>
        <cfvo type="percent" val="33"/>
        <cfvo type="percent" val="67"/>
      </iconSet>
    </cfRule>
  </conditionalFormatting>
  <conditionalFormatting sqref="K49:Q53">
    <cfRule type="iconSet" priority="117">
      <iconSet iconSet="3Symbols2" showValue="0">
        <cfvo type="percent" val="0"/>
        <cfvo type="percent" val="33"/>
        <cfvo type="percent" val="67"/>
      </iconSet>
    </cfRule>
  </conditionalFormatting>
  <conditionalFormatting sqref="O3:O17 O19:O43">
    <cfRule type="iconSet" priority="126">
      <iconSet iconSet="3Symbols2" showValue="0">
        <cfvo type="percent" val="0"/>
        <cfvo type="percent" val="33"/>
        <cfvo type="percent" val="67"/>
      </iconSet>
    </cfRule>
  </conditionalFormatting>
  <conditionalFormatting sqref="P3:P17 P19:P43">
    <cfRule type="iconSet" priority="128">
      <iconSet iconSet="3Symbols2" showValue="0">
        <cfvo type="percent" val="0"/>
        <cfvo type="percent" val="33"/>
        <cfvo type="percent" val="67"/>
      </iconSet>
    </cfRule>
  </conditionalFormatting>
  <conditionalFormatting sqref="Q3:Q17 Q19:Q43">
    <cfRule type="iconSet" priority="130">
      <iconSet iconSet="3Symbols2" showValue="0">
        <cfvo type="percent" val="0"/>
        <cfvo type="percent" val="33"/>
        <cfvo type="percent" val="67"/>
      </iconSet>
    </cfRule>
  </conditionalFormatting>
  <hyperlinks>
    <hyperlink ref="E30" r:id="rId1" xr:uid="{DD672191-44ED-C34E-BAB4-9737CAFB81C9}"/>
    <hyperlink ref="F30" r:id="rId2" xr:uid="{9225F27B-5745-1B47-B011-63A687E8B0E9}"/>
    <hyperlink ref="E24" r:id="rId3" xr:uid="{89AD698B-AEF9-164C-82A4-4CC08832A9FA}"/>
    <hyperlink ref="F34" r:id="rId4" display="Oracle BSD License" xr:uid="{116FAE82-F780-5F43-9E89-255ECD51A26E}"/>
    <hyperlink ref="E7" r:id="rId5" xr:uid="{899413B0-00EB-3945-817B-C5C8C735E58B}"/>
    <hyperlink ref="E5" r:id="rId6" xr:uid="{20902087-D5D8-0944-AFB7-2CE24107E4CC}"/>
    <hyperlink ref="F6" r:id="rId7" xr:uid="{A4C584FC-F354-C740-BED3-4041C18AB60C}"/>
    <hyperlink ref="F10" r:id="rId8" display="LGPLv2" xr:uid="{B2F6D90E-E145-BE4F-954C-2A7B8E54AD86}"/>
    <hyperlink ref="F4:F5" r:id="rId9" display="Mozilla Public License v2.0" xr:uid="{9CA2451F-178A-D748-8F24-39086469EBCA}"/>
    <hyperlink ref="E10" r:id="rId10" xr:uid="{2156B539-D0BA-7F4C-B19D-1DDC657AF540}"/>
    <hyperlink ref="E4" r:id="rId11" xr:uid="{74C51274-642B-7042-8620-B0327CD43850}"/>
    <hyperlink ref="F35" r:id="rId12" display="Eclipse Public License" xr:uid="{CD8926E9-111B-C545-BFC6-2BF45B831E89}"/>
    <hyperlink ref="F19" r:id="rId13" display="LGPLv2" xr:uid="{4613EB50-EBB1-AF46-A4E2-698735C0EF3C}"/>
    <hyperlink ref="F27" r:id="rId14" display="GPLv2" xr:uid="{737840A7-E881-2844-9E13-F7288D3ADF8C}"/>
    <hyperlink ref="F46" r:id="rId15" xr:uid="{0272D443-A3A4-9341-B957-AAD96C85F030}"/>
    <hyperlink ref="E46" r:id="rId16" xr:uid="{51E0789C-25B8-3544-A0A7-9EF6C0B92A7D}"/>
    <hyperlink ref="E19" r:id="rId17" location="download" xr:uid="{8B6DA159-EC0E-474C-84CA-679F24D4A09D}"/>
    <hyperlink ref="E21" r:id="rId18" xr:uid="{C265DBD7-818C-3946-AAD5-6ABACB97791B}"/>
    <hyperlink ref="E27" r:id="rId19" xr:uid="{62EEA423-2D64-E947-A62A-1EFA86085FD9}"/>
    <hyperlink ref="F8" r:id="rId20" tooltip="MIT-Lizenz" display="https://de.wikipedia.org/wiki/MIT-Lizenz" xr:uid="{8B97F739-A82E-EE48-9C5E-C93064132DD7}"/>
    <hyperlink ref="F38" r:id="rId21" xr:uid="{05D6590D-090D-CA47-88C7-CE4C6E5E30FA}"/>
    <hyperlink ref="F22" r:id="rId22" xr:uid="{B6CD71F0-A0C1-C547-A307-E84AE738F2E3}"/>
    <hyperlink ref="E33" r:id="rId23" xr:uid="{F7A506DF-BA9C-4FE8-8665-4AC05ED86E82}"/>
    <hyperlink ref="E34" r:id="rId24" xr:uid="{5CE11B60-2178-4913-B2AC-1DA05962A413}"/>
    <hyperlink ref="F36" r:id="rId25" xr:uid="{C69B1CBA-98FC-44EE-8564-E3928F9CC0F9}"/>
    <hyperlink ref="E38" r:id="rId26" xr:uid="{8ED9D430-E28A-40B8-AD68-5D4B2037B0EF}"/>
    <hyperlink ref="E13" r:id="rId27" xr:uid="{9978D669-F23E-423C-830F-C7841E511D1B}"/>
    <hyperlink ref="E36" r:id="rId28" xr:uid="{C64F4AED-9982-4614-898D-58C3C9A9FBDF}"/>
    <hyperlink ref="F48" r:id="rId29" xr:uid="{3B5404EB-6945-4A7F-85AC-95441FE1C8AC}"/>
    <hyperlink ref="E48" r:id="rId30" xr:uid="{A05D88AE-BF7D-406C-8E3E-3467C9860790}"/>
    <hyperlink ref="F47" r:id="rId31" tooltip="MIT-Lizenz" display="https://de.wikipedia.org/wiki/MIT-Lizenz" xr:uid="{3C55CF13-2A23-4B6C-A9D9-B7E26C42B286}"/>
    <hyperlink ref="E47" r:id="rId32" xr:uid="{5C0BB0B1-5BF2-4161-A3CA-9467E8B98DF3}"/>
    <hyperlink ref="E37" r:id="rId33" xr:uid="{D1456549-10D5-45B7-A846-6D7B7BC19A42}"/>
    <hyperlink ref="E24:E25" r:id="rId34" display="https://www.netacad.com/courses/packet-tracer-download/ (Account nötig)" xr:uid="{D8822836-1DB2-4F4E-BA2B-C1CDBF540B6F}"/>
    <hyperlink ref="F15" r:id="rId35" xr:uid="{AC3744FE-DE17-432A-82B9-E562487796A2}"/>
    <hyperlink ref="E28" r:id="rId36" xr:uid="{F611DCE4-2145-403A-A293-D18FEBAB712C}"/>
    <hyperlink ref="F13" r:id="rId37" display="Mozilla Public License v2.0" xr:uid="{2569CF2B-5EE2-43E9-A49B-1251994FD4FE}"/>
    <hyperlink ref="E26" r:id="rId38" xr:uid="{E8C8836F-D2F6-4DA5-ACBA-25B5EDE81407}"/>
    <hyperlink ref="D62" r:id="rId39" xr:uid="{BAEE4193-0A14-4DE7-A558-BD256DB1FDA0}"/>
    <hyperlink ref="E55" r:id="rId40" xr:uid="{0E0E88AD-4980-4C8B-B4C0-1B79870DBC0B}"/>
    <hyperlink ref="F55" r:id="rId41" xr:uid="{673C5FDB-61C0-4277-BB7F-62FBE0D5F1C4}"/>
    <hyperlink ref="E56" r:id="rId42" xr:uid="{E1FABA40-DB2B-4601-B85C-85FC6AB9A836}"/>
    <hyperlink ref="E41" r:id="rId43" xr:uid="{2064BCBF-CB3C-4D68-8A0A-EDBA53B02806}"/>
    <hyperlink ref="E16" r:id="rId44" xr:uid="{B5729EED-2342-49F8-A325-8BF41CB8EFB4}"/>
    <hyperlink ref="E18" r:id="rId45" xr:uid="{D9432DEF-D5C9-40BF-B36A-E0E61F2741FA}"/>
    <hyperlink ref="F18" r:id="rId46" xr:uid="{C2430ABA-3778-44C2-8DA6-C4040CC27D22}"/>
    <hyperlink ref="F42" r:id="rId47" xr:uid="{9C1C1A1A-CA8A-4677-9833-95123FC6F78A}"/>
    <hyperlink ref="F56" r:id="rId48" xr:uid="{0E36AE9D-34E6-4DA9-8291-4F3001FE6075}"/>
    <hyperlink ref="E17" r:id="rId49" xr:uid="{FD995E81-6E9A-4F50-BC94-C600327BF6EA}"/>
    <hyperlink ref="F21" r:id="rId50" xr:uid="{99B0F3F0-7591-5B40-820D-BC3C32B3F55B}"/>
    <hyperlink ref="F17" r:id="rId51" xr:uid="{01FAAD3E-297D-4CB0-B3FB-070E8D8C7A0F}"/>
  </hyperlinks>
  <pageMargins left="0.25" right="0.25" top="0.75" bottom="0.75" header="0.3" footer="0.3"/>
  <pageSetup paperSize="9" scale="66" fitToHeight="0" orientation="landscape" r:id="rId52"/>
  <headerFooter>
    <oddFooter>&amp;L&amp;F - &amp;A&amp;CStand: &amp;D&amp;R&amp;P / &amp;N</oddFooter>
  </headerFooter>
  <drawing r:id="rId5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F214C7F872A40AE7A167CC6E84669" ma:contentTypeVersion="6" ma:contentTypeDescription="Create a new document." ma:contentTypeScope="" ma:versionID="f203f789b5423b1864cca2867ac32c0c">
  <xsd:schema xmlns:xsd="http://www.w3.org/2001/XMLSchema" xmlns:xs="http://www.w3.org/2001/XMLSchema" xmlns:p="http://schemas.microsoft.com/office/2006/metadata/properties" xmlns:ns2="93fa7f1a-d5ee-40e5-a63b-ae3c98a49fed" xmlns:ns3="25a05902-c52c-4e68-bc50-a88b81f4672b" targetNamespace="http://schemas.microsoft.com/office/2006/metadata/properties" ma:root="true" ma:fieldsID="7d08eebfc2153c36c254decc14414007" ns2:_="" ns3:_="">
    <xsd:import namespace="93fa7f1a-d5ee-40e5-a63b-ae3c98a49fed"/>
    <xsd:import namespace="25a05902-c52c-4e68-bc50-a88b81f467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a7f1a-d5ee-40e5-a63b-ae3c98a49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05902-c52c-4e68-bc50-a88b81f467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10A4A-A655-4F0A-A9B4-60D7876B8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fa7f1a-d5ee-40e5-a63b-ae3c98a49fed"/>
    <ds:schemaRef ds:uri="25a05902-c52c-4e68-bc50-a88b81f467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F83D0A-0A83-491B-8161-4A7956527F8B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25a05902-c52c-4e68-bc50-a88b81f4672b"/>
    <ds:schemaRef ds:uri="http://schemas.microsoft.com/office/2006/documentManagement/types"/>
    <ds:schemaRef ds:uri="http://schemas.openxmlformats.org/package/2006/metadata/core-properties"/>
    <ds:schemaRef ds:uri="93fa7f1a-d5ee-40e5-a63b-ae3c98a49fe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A46E72A-79D1-415F-956E-37BF55D59D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Software</vt:lpstr>
      <vt:lpstr>Software!Drucktitel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Schleyer</dc:creator>
  <cp:lastModifiedBy>Michael Salner</cp:lastModifiedBy>
  <cp:lastPrinted>2025-06-06T16:54:05Z</cp:lastPrinted>
  <dcterms:created xsi:type="dcterms:W3CDTF">2017-09-15T15:42:41Z</dcterms:created>
  <dcterms:modified xsi:type="dcterms:W3CDTF">2025-06-25T10:19:37Z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0x0101001D8F214C7F872A40AE7A167CC6E84669</vt:lpwstr>
  </property>
</Properties>
</file>